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730" windowHeight="11700" activeTab="0"/>
  </bookViews>
  <sheets>
    <sheet name="celkové" sheetId="1" r:id="rId1"/>
    <sheet name="100d" sheetId="2" r:id="rId2"/>
    <sheet name="100ch" sheetId="3" r:id="rId3"/>
    <sheet name="800" sheetId="4" r:id="rId4"/>
    <sheet name="1500" sheetId="5" r:id="rId5"/>
    <sheet name="dálkad" sheetId="6" r:id="rId6"/>
    <sheet name="dálkach" sheetId="7" r:id="rId7"/>
    <sheet name="kouled" sheetId="8" r:id="rId8"/>
    <sheet name="koulech" sheetId="9" r:id="rId9"/>
    <sheet name="výškad" sheetId="10" r:id="rId10"/>
    <sheet name="výškach" sheetId="11" r:id="rId11"/>
    <sheet name="štafd" sheetId="12" r:id="rId12"/>
    <sheet name="štafch" sheetId="13" r:id="rId13"/>
    <sheet name="stol ten d" sheetId="14" r:id="rId14"/>
    <sheet name="stol ten ch" sheetId="15" r:id="rId15"/>
    <sheet name="stol ten smi" sheetId="16" r:id="rId16"/>
    <sheet name="volejbal" sheetId="17" r:id="rId17"/>
    <sheet name="kopaná" sheetId="18" r:id="rId18"/>
    <sheet name="List1" sheetId="19" r:id="rId19"/>
  </sheets>
  <definedNames/>
  <calcPr fullCalcOnLoad="1"/>
</workbook>
</file>

<file path=xl/comments14.xml><?xml version="1.0" encoding="utf-8"?>
<comments xmlns="http://schemas.openxmlformats.org/spreadsheetml/2006/main">
  <authors>
    <author>DDDP</author>
  </authors>
  <commentList>
    <comment ref="E5" authorId="0">
      <text>
        <r>
          <rPr>
            <b/>
            <sz val="9"/>
            <rFont val="Tahoma"/>
            <family val="2"/>
          </rPr>
          <t>DDDP: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<sst xmlns="http://schemas.openxmlformats.org/spreadsheetml/2006/main" count="481" uniqueCount="189">
  <si>
    <t>celkové pořadí regionů</t>
  </si>
  <si>
    <t>počet bodů</t>
  </si>
  <si>
    <t>100 metrů dívky</t>
  </si>
  <si>
    <t>čas</t>
  </si>
  <si>
    <t>pořadí</t>
  </si>
  <si>
    <t>finále</t>
  </si>
  <si>
    <t>body</t>
  </si>
  <si>
    <t>100 metrů chlapci</t>
  </si>
  <si>
    <t>800 metrů dívky</t>
  </si>
  <si>
    <t>1 500 metrů chlapci</t>
  </si>
  <si>
    <t>skok daleký dívky</t>
  </si>
  <si>
    <t>pokus 1</t>
  </si>
  <si>
    <t>pokus 2</t>
  </si>
  <si>
    <t>pokus 3</t>
  </si>
  <si>
    <t>pokus 4</t>
  </si>
  <si>
    <t>pokus 5</t>
  </si>
  <si>
    <t>max 1 - 3</t>
  </si>
  <si>
    <t>pokus 6</t>
  </si>
  <si>
    <t>max</t>
  </si>
  <si>
    <t>skok daleký chlapci</t>
  </si>
  <si>
    <t>vrh koulí 3 kg dívky</t>
  </si>
  <si>
    <t>vrh koulí 4 kg chlapci</t>
  </si>
  <si>
    <t>skok vysoký dívky</t>
  </si>
  <si>
    <t>výkon</t>
  </si>
  <si>
    <t>štafeta 4 x 100 metrů chlapců</t>
  </si>
  <si>
    <t>Červeňáková</t>
  </si>
  <si>
    <t>Gunitšová</t>
  </si>
  <si>
    <t>Capinská</t>
  </si>
  <si>
    <t>Ščuka</t>
  </si>
  <si>
    <t>Štec</t>
  </si>
  <si>
    <t>hrají pouze dívky</t>
  </si>
  <si>
    <t>body v turnaji</t>
  </si>
  <si>
    <t>volejbal</t>
  </si>
  <si>
    <t>malá kopaná</t>
  </si>
  <si>
    <t>skok vysoký chlapci</t>
  </si>
  <si>
    <t>Homolka</t>
  </si>
  <si>
    <t>Mezinárodní kolo sportovních her 2017</t>
  </si>
  <si>
    <t>Česká republika</t>
  </si>
  <si>
    <t>Slovenská republika</t>
  </si>
  <si>
    <t>Kristýna</t>
  </si>
  <si>
    <t>ČR</t>
  </si>
  <si>
    <t>SR</t>
  </si>
  <si>
    <t>Kanaszová</t>
  </si>
  <si>
    <t>Klaudia</t>
  </si>
  <si>
    <t>Eltnerová</t>
  </si>
  <si>
    <t>Radka</t>
  </si>
  <si>
    <t>Farkašová</t>
  </si>
  <si>
    <t>Samanta</t>
  </si>
  <si>
    <t>Kristián</t>
  </si>
  <si>
    <t>Sztrapek</t>
  </si>
  <si>
    <t>Stanislav</t>
  </si>
  <si>
    <t>Horvát</t>
  </si>
  <si>
    <t>Michal</t>
  </si>
  <si>
    <t>Horváthová</t>
  </si>
  <si>
    <t>Marcela</t>
  </si>
  <si>
    <t>Jirková</t>
  </si>
  <si>
    <t>Hana</t>
  </si>
  <si>
    <t>Halajová</t>
  </si>
  <si>
    <t>Denisa</t>
  </si>
  <si>
    <t>Němcová</t>
  </si>
  <si>
    <t>Heřman</t>
  </si>
  <si>
    <t>Martinkovič</t>
  </si>
  <si>
    <t>Radoslav</t>
  </si>
  <si>
    <t>Kolář</t>
  </si>
  <si>
    <t>Dirda</t>
  </si>
  <si>
    <t>Filípek</t>
  </si>
  <si>
    <t>Majerová</t>
  </si>
  <si>
    <t>Monika</t>
  </si>
  <si>
    <t>Tokárová</t>
  </si>
  <si>
    <t>Mária</t>
  </si>
  <si>
    <t>Štulrajterová</t>
  </si>
  <si>
    <t>Michaela</t>
  </si>
  <si>
    <t>Pekárek</t>
  </si>
  <si>
    <t>Končitý</t>
  </si>
  <si>
    <t>Dominik</t>
  </si>
  <si>
    <t>Šteťár</t>
  </si>
  <si>
    <t>Daniel</t>
  </si>
  <si>
    <t>Stojková</t>
  </si>
  <si>
    <t>Jašková</t>
  </si>
  <si>
    <t>Kotľárová</t>
  </si>
  <si>
    <t>Martina</t>
  </si>
  <si>
    <t>Sabina</t>
  </si>
  <si>
    <t xml:space="preserve">Homolka </t>
  </si>
  <si>
    <t>Anna</t>
  </si>
  <si>
    <t>Benc</t>
  </si>
  <si>
    <t>Filip</t>
  </si>
  <si>
    <t>Giacomo</t>
  </si>
  <si>
    <t>Rigó</t>
  </si>
  <si>
    <t>Zuzaniaková</t>
  </si>
  <si>
    <t>Barbora</t>
  </si>
  <si>
    <t>Rapcsak</t>
  </si>
  <si>
    <t>Ladislav</t>
  </si>
  <si>
    <t>Oskar</t>
  </si>
  <si>
    <t>štafeta dívky 4 x 100 metrů - finále</t>
  </si>
  <si>
    <t>ČR - Eltnerová, Capinská, Červeňáková, Henzlová</t>
  </si>
  <si>
    <t xml:space="preserve">7 - 5 - 4 - 3 </t>
  </si>
  <si>
    <t>bodování: 14 - 10</t>
  </si>
  <si>
    <t xml:space="preserve">finále </t>
  </si>
  <si>
    <t>ČR - Sztrapek S., Sztrapek L., Homolka, Horváth</t>
  </si>
  <si>
    <t>turnaj</t>
  </si>
  <si>
    <t>dívek</t>
  </si>
  <si>
    <t>mezinárodní</t>
  </si>
  <si>
    <t>sportovní</t>
  </si>
  <si>
    <t>Polanecká</t>
  </si>
  <si>
    <t>hry</t>
  </si>
  <si>
    <t>rezprezentační tým</t>
  </si>
  <si>
    <t>body do týmů</t>
  </si>
  <si>
    <t>chlapců</t>
  </si>
  <si>
    <t>stůl č. 3</t>
  </si>
  <si>
    <t>stůl č. 4</t>
  </si>
  <si>
    <t>Capinská:Ikriová</t>
  </si>
  <si>
    <t>Gunitčová:Polanecká</t>
  </si>
  <si>
    <t>Capinská:Gunitšová</t>
  </si>
  <si>
    <t>Polanecká:Ikriová</t>
  </si>
  <si>
    <t>Capinská:Polanecká</t>
  </si>
  <si>
    <t>Gunitčová:Ikriová</t>
  </si>
  <si>
    <t>stůl č. 1</t>
  </si>
  <si>
    <t>stůl č. 2</t>
  </si>
  <si>
    <t>Polanecký J.</t>
  </si>
  <si>
    <t>Ščuka:Polanecký J.</t>
  </si>
  <si>
    <t>Štec:Polanecký L.</t>
  </si>
  <si>
    <t>Ščuka:Štec</t>
  </si>
  <si>
    <t>Polanecký J.:Polanecký L.</t>
  </si>
  <si>
    <t>Ščuka:Polanecký L.</t>
  </si>
  <si>
    <t>Štec:Polanecký J.</t>
  </si>
  <si>
    <t xml:space="preserve"> každý s každým na dva vítězné sety do 11 (rozdíl dvou)</t>
  </si>
  <si>
    <t>smíšených dvojic</t>
  </si>
  <si>
    <t>Česko 1 :Slovensko 2</t>
  </si>
  <si>
    <t>česko 2: Slovensko 1</t>
  </si>
  <si>
    <t>Česko 1 : Česko 2</t>
  </si>
  <si>
    <t>Slovensko 1 : Slovensko 2</t>
  </si>
  <si>
    <t>Česko 1 : Slovensko 1</t>
  </si>
  <si>
    <t>Česko 2 : Slovensko 1</t>
  </si>
  <si>
    <t>volejbal - finálový zápas na 3 vítězné sety</t>
  </si>
  <si>
    <t>1. set</t>
  </si>
  <si>
    <t>2. set</t>
  </si>
  <si>
    <t>3. set</t>
  </si>
  <si>
    <t>body do pořadí týmů</t>
  </si>
  <si>
    <t>malá kopaná - finálový zápas 2 x 25 minut</t>
  </si>
  <si>
    <t>1. poločas</t>
  </si>
  <si>
    <t>konečný výsledek</t>
  </si>
  <si>
    <t>bodování: 14 - 10 - 8 - 6</t>
  </si>
  <si>
    <t>Mlynarčík</t>
  </si>
  <si>
    <t>Alexander</t>
  </si>
  <si>
    <t>Krajčovič</t>
  </si>
  <si>
    <t>Ivan</t>
  </si>
  <si>
    <t>Denis</t>
  </si>
  <si>
    <t>Gondíková</t>
  </si>
  <si>
    <t>Božena</t>
  </si>
  <si>
    <t>Neupauer</t>
  </si>
  <si>
    <t>Gregor</t>
  </si>
  <si>
    <t>SR - Mlynarčík, Toráč, Lupták, Krajčovič</t>
  </si>
  <si>
    <t>Macko</t>
  </si>
  <si>
    <t>René</t>
  </si>
  <si>
    <t>0:2</t>
  </si>
  <si>
    <t>2:0</t>
  </si>
  <si>
    <t>Polanecký L..</t>
  </si>
  <si>
    <t>Capinská, Ščuka</t>
  </si>
  <si>
    <t>Halajová, Polanecký J.</t>
  </si>
  <si>
    <t>Gunitšová, Štec</t>
  </si>
  <si>
    <t>Polanecká, Polanecký L.</t>
  </si>
  <si>
    <t>2:1</t>
  </si>
  <si>
    <t>1:2</t>
  </si>
  <si>
    <t>13:25</t>
  </si>
  <si>
    <t>9:25</t>
  </si>
  <si>
    <t>15:25</t>
  </si>
  <si>
    <t>xxx</t>
  </si>
  <si>
    <t>2</t>
  </si>
  <si>
    <t>25:13</t>
  </si>
  <si>
    <t>25:9</t>
  </si>
  <si>
    <t>25:15</t>
  </si>
  <si>
    <t>1</t>
  </si>
  <si>
    <t>Hochmanová</t>
  </si>
  <si>
    <t>CZ</t>
  </si>
  <si>
    <t>SK</t>
  </si>
  <si>
    <t>Sk</t>
  </si>
  <si>
    <t>Martin</t>
  </si>
  <si>
    <t>x</t>
  </si>
  <si>
    <t>SR - Balážová, Farkašová, Kanászová, Stojková</t>
  </si>
  <si>
    <t>xxo</t>
  </si>
  <si>
    <t>xo</t>
  </si>
  <si>
    <t>o</t>
  </si>
  <si>
    <t>-</t>
  </si>
  <si>
    <t>1:1</t>
  </si>
  <si>
    <t>6:2</t>
  </si>
  <si>
    <t>2:6</t>
  </si>
  <si>
    <t>1.</t>
  </si>
  <si>
    <t>2.</t>
  </si>
  <si>
    <t>DNF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</si>
</sst>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ck"/>
      <top style="thick"/>
      <bottom style="thin"/>
    </border>
    <border>
      <left style="thin"/>
      <right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thick"/>
    </border>
    <border>
      <left style="thin"/>
      <right style="thick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0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2" fontId="0" fillId="33" borderId="12" xfId="0" applyNumberFormat="1" applyFill="1" applyBorder="1" applyAlignment="1">
      <alignment horizontal="left" vertical="center"/>
    </xf>
    <xf numFmtId="164" fontId="0" fillId="0" borderId="14" xfId="0" applyNumberFormat="1" applyBorder="1" applyAlignment="1">
      <alignment horizontal="left" vertic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left" vertical="center"/>
    </xf>
    <xf numFmtId="2" fontId="0" fillId="33" borderId="14" xfId="0" applyNumberFormat="1" applyFill="1" applyBorder="1" applyAlignment="1">
      <alignment horizontal="left" vertical="center"/>
    </xf>
    <xf numFmtId="2" fontId="0" fillId="0" borderId="12" xfId="0" applyNumberFormat="1" applyFill="1" applyBorder="1" applyAlignment="1">
      <alignment horizontal="left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left" vertical="center"/>
    </xf>
    <xf numFmtId="165" fontId="0" fillId="0" borderId="14" xfId="0" applyNumberForma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49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 vertical="center"/>
    </xf>
    <xf numFmtId="0" fontId="0" fillId="0" borderId="0" xfId="45" applyFont="1" applyFill="1" applyBorder="1" applyAlignment="1">
      <alignment/>
    </xf>
    <xf numFmtId="0" fontId="0" fillId="0" borderId="0" xfId="36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0" fillId="0" borderId="21" xfId="0" applyNumberFormat="1" applyFill="1" applyBorder="1" applyAlignment="1">
      <alignment horizontal="left" vertical="center"/>
    </xf>
    <xf numFmtId="3" fontId="0" fillId="33" borderId="21" xfId="0" applyNumberFormat="1" applyFill="1" applyBorder="1" applyAlignment="1">
      <alignment horizontal="left" vertical="center"/>
    </xf>
    <xf numFmtId="3" fontId="0" fillId="0" borderId="12" xfId="0" applyNumberFormat="1" applyBorder="1" applyAlignment="1">
      <alignment horizontal="left" vertical="center"/>
    </xf>
    <xf numFmtId="3" fontId="0" fillId="0" borderId="14" xfId="0" applyNumberFormat="1" applyFill="1" applyBorder="1" applyAlignment="1">
      <alignment horizontal="left" vertical="center"/>
    </xf>
    <xf numFmtId="3" fontId="0" fillId="0" borderId="14" xfId="0" applyNumberFormat="1" applyBorder="1" applyAlignment="1">
      <alignment horizontal="left" vertical="center"/>
    </xf>
    <xf numFmtId="3" fontId="0" fillId="33" borderId="14" xfId="0" applyNumberFormat="1" applyFill="1" applyBorder="1" applyAlignment="1">
      <alignment horizontal="left" vertical="center"/>
    </xf>
    <xf numFmtId="165" fontId="0" fillId="0" borderId="14" xfId="0" applyNumberFormat="1" applyBorder="1" applyAlignment="1">
      <alignment horizontal="center" vertical="center"/>
    </xf>
    <xf numFmtId="0" fontId="53" fillId="33" borderId="22" xfId="0" applyFont="1" applyFill="1" applyBorder="1" applyAlignment="1">
      <alignment/>
    </xf>
    <xf numFmtId="0" fontId="46" fillId="33" borderId="12" xfId="0" applyFont="1" applyFill="1" applyBorder="1" applyAlignment="1">
      <alignment horizontal="left" vertical="center"/>
    </xf>
    <xf numFmtId="1" fontId="48" fillId="33" borderId="23" xfId="0" applyNumberFormat="1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/>
    </xf>
    <xf numFmtId="0" fontId="46" fillId="34" borderId="14" xfId="0" applyFont="1" applyFill="1" applyBorder="1" applyAlignment="1">
      <alignment horizontal="left" vertical="center"/>
    </xf>
    <xf numFmtId="1" fontId="48" fillId="34" borderId="24" xfId="0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164" fontId="0" fillId="34" borderId="12" xfId="0" applyNumberFormat="1" applyFill="1" applyBorder="1" applyAlignment="1">
      <alignment horizontal="left" vertical="center"/>
    </xf>
    <xf numFmtId="0" fontId="0" fillId="34" borderId="12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2" xfId="0" applyFill="1" applyBorder="1" applyAlignment="1">
      <alignment horizontal="left" vertical="center"/>
    </xf>
    <xf numFmtId="164" fontId="0" fillId="35" borderId="12" xfId="0" applyNumberFormat="1" applyFill="1" applyBorder="1" applyAlignment="1">
      <alignment horizontal="left" vertical="center"/>
    </xf>
    <xf numFmtId="0" fontId="0" fillId="35" borderId="12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left" vertical="center"/>
    </xf>
    <xf numFmtId="0" fontId="0" fillId="33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164" fontId="0" fillId="0" borderId="14" xfId="0" applyNumberFormat="1" applyFill="1" applyBorder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left" vertical="center"/>
    </xf>
    <xf numFmtId="165" fontId="0" fillId="35" borderId="12" xfId="0" applyNumberFormat="1" applyFill="1" applyBorder="1" applyAlignment="1">
      <alignment horizontal="left" vertical="center"/>
    </xf>
    <xf numFmtId="165" fontId="0" fillId="34" borderId="12" xfId="0" applyNumberFormat="1" applyFill="1" applyBorder="1" applyAlignment="1">
      <alignment horizontal="left" vertical="center"/>
    </xf>
    <xf numFmtId="0" fontId="0" fillId="34" borderId="12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35" borderId="12" xfId="0" applyNumberFormat="1" applyFill="1" applyBorder="1" applyAlignment="1">
      <alignment horizontal="left" vertical="center"/>
    </xf>
    <xf numFmtId="3" fontId="0" fillId="35" borderId="21" xfId="0" applyNumberFormat="1" applyFill="1" applyBorder="1" applyAlignment="1">
      <alignment horizontal="left" vertical="center"/>
    </xf>
    <xf numFmtId="3" fontId="0" fillId="35" borderId="14" xfId="0" applyNumberForma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left" vertical="center"/>
    </xf>
    <xf numFmtId="2" fontId="0" fillId="35" borderId="14" xfId="0" applyNumberFormat="1" applyFill="1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 wrapText="1"/>
    </xf>
    <xf numFmtId="49" fontId="48" fillId="34" borderId="12" xfId="0" applyNumberFormat="1" applyFont="1" applyFill="1" applyBorder="1" applyAlignment="1">
      <alignment horizontal="center" vertical="center" wrapText="1"/>
    </xf>
    <xf numFmtId="49" fontId="48" fillId="34" borderId="12" xfId="0" applyNumberFormat="1" applyFont="1" applyFill="1" applyBorder="1" applyAlignment="1">
      <alignment horizontal="center" vertical="center"/>
    </xf>
    <xf numFmtId="49" fontId="48" fillId="34" borderId="37" xfId="0" applyNumberFormat="1" applyFont="1" applyFill="1" applyBorder="1" applyAlignment="1">
      <alignment horizontal="center" vertical="center"/>
    </xf>
    <xf numFmtId="1" fontId="48" fillId="34" borderId="38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39" xfId="0" applyNumberFormat="1" applyFont="1" applyFill="1" applyBorder="1" applyAlignment="1">
      <alignment horizontal="center" vertical="center"/>
    </xf>
    <xf numFmtId="1" fontId="48" fillId="33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37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4" borderId="39" xfId="0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7.140625" style="0" customWidth="1"/>
    <col min="2" max="2" width="39.421875" style="0" customWidth="1"/>
    <col min="3" max="3" width="21.8515625" style="0" customWidth="1"/>
  </cols>
  <sheetData>
    <row r="1" spans="1:2" ht="28.5">
      <c r="A1" s="18" t="s">
        <v>36</v>
      </c>
      <c r="B1" s="19"/>
    </row>
    <row r="3" spans="1:3" ht="26.25" customHeight="1" thickBot="1">
      <c r="A3" s="21" t="s">
        <v>0</v>
      </c>
      <c r="B3" s="21"/>
      <c r="C3" s="2"/>
    </row>
    <row r="4" spans="1:5" ht="39.75" customHeight="1" thickTop="1">
      <c r="A4" s="60"/>
      <c r="B4" s="87" t="s">
        <v>105</v>
      </c>
      <c r="C4" s="86" t="s">
        <v>1</v>
      </c>
      <c r="E4" s="1"/>
    </row>
    <row r="5" spans="1:3" ht="39.75" customHeight="1">
      <c r="A5" s="108" t="s">
        <v>186</v>
      </c>
      <c r="B5" s="109" t="s">
        <v>37</v>
      </c>
      <c r="C5" s="110">
        <f>'100d'!F6+'100d'!F7+'100ch'!F6+'100ch'!F7+'800'!F5+'800'!F6+'1500'!F5+'1500'!F6+dálkad!M6+dálkad!M7+dálkach!M5+dálkach!M8+kouled!M5+kouled!M7+koulech!M6+koulech!M7+výškad!Q5+výškad!Q6+výškach!S5+výškach!S6+štafd!E6+štafch!F6+'stol ten d'!H5+'stol ten d'!H7+'stol ten ch'!H5+'stol ten ch'!H7+'stol ten smi'!H5+'stol ten smi'!H7+volejbal!F7+kopaná!E6</f>
        <v>196</v>
      </c>
    </row>
    <row r="6" spans="1:3" ht="39.75" customHeight="1" thickBot="1">
      <c r="A6" s="111" t="s">
        <v>187</v>
      </c>
      <c r="B6" s="112" t="s">
        <v>38</v>
      </c>
      <c r="C6" s="113">
        <f>'100d'!F8+'100d'!F9+'100ch'!F8+'100ch'!F9+'800'!F7+'800'!F8+'1500'!F7+'1500'!F8+dálkad!M5+dálkad!M8+dálkach!M6+dálkach!M7+kouled!M6+kouled!M8+koulech!M5+koulech!M8+výškad!Q7+výškad!Q8+výškach!S7+výškach!S8+štafd!E7+štafch!F7+'stol ten d'!H6+'stol ten d'!H8+'stol ten ch'!H6+'stol ten ch'!H8+'stol ten smi'!H6+'stol ten smi'!H8+volejbal!F8+kopaná!E7</f>
        <v>163</v>
      </c>
    </row>
    <row r="7" ht="15.75" thickTop="1">
      <c r="C7" s="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421875" style="0" customWidth="1"/>
    <col min="2" max="2" width="18.421875" style="0" customWidth="1"/>
    <col min="3" max="3" width="14.140625" style="0" customWidth="1"/>
    <col min="4" max="15" width="5.7109375" style="0" customWidth="1"/>
    <col min="16" max="16" width="6.7109375" style="0" customWidth="1"/>
    <col min="17" max="17" width="7.28125" style="0" customWidth="1"/>
  </cols>
  <sheetData>
    <row r="1" spans="1:2" ht="28.5">
      <c r="A1" s="18" t="s">
        <v>36</v>
      </c>
      <c r="B1" s="19"/>
    </row>
    <row r="3" spans="1:2" ht="19.5" thickBot="1">
      <c r="A3" s="20" t="s">
        <v>22</v>
      </c>
      <c r="B3" s="2"/>
    </row>
    <row r="4" spans="1:18" ht="19.5" customHeight="1" thickTop="1">
      <c r="A4" s="174"/>
      <c r="B4" s="175"/>
      <c r="C4" s="176"/>
      <c r="D4" s="33">
        <v>110</v>
      </c>
      <c r="E4" s="33">
        <v>115</v>
      </c>
      <c r="F4" s="33">
        <v>120</v>
      </c>
      <c r="G4" s="23">
        <v>125</v>
      </c>
      <c r="H4" s="33">
        <v>128</v>
      </c>
      <c r="I4" s="33">
        <v>131</v>
      </c>
      <c r="J4" s="33">
        <v>134</v>
      </c>
      <c r="K4" s="33">
        <v>137</v>
      </c>
      <c r="L4" s="33">
        <v>140</v>
      </c>
      <c r="M4" s="33">
        <v>143</v>
      </c>
      <c r="N4" s="33">
        <v>150</v>
      </c>
      <c r="O4" s="17" t="s">
        <v>23</v>
      </c>
      <c r="P4" s="4" t="s">
        <v>4</v>
      </c>
      <c r="Q4" s="5" t="s">
        <v>6</v>
      </c>
      <c r="R4" s="34"/>
    </row>
    <row r="5" spans="1:17" s="35" customFormat="1" ht="19.5" customHeight="1">
      <c r="A5" s="122" t="s">
        <v>40</v>
      </c>
      <c r="B5" s="15" t="s">
        <v>44</v>
      </c>
      <c r="C5" s="15" t="s">
        <v>45</v>
      </c>
      <c r="D5" s="11" t="s">
        <v>182</v>
      </c>
      <c r="E5" s="11" t="s">
        <v>182</v>
      </c>
      <c r="F5" s="11" t="s">
        <v>182</v>
      </c>
      <c r="G5" s="24" t="s">
        <v>182</v>
      </c>
      <c r="H5" s="11" t="s">
        <v>181</v>
      </c>
      <c r="I5" s="11" t="s">
        <v>182</v>
      </c>
      <c r="J5" s="11" t="s">
        <v>181</v>
      </c>
      <c r="K5" s="11" t="s">
        <v>182</v>
      </c>
      <c r="L5" s="11" t="s">
        <v>180</v>
      </c>
      <c r="M5" s="11" t="s">
        <v>181</v>
      </c>
      <c r="N5" s="11" t="s">
        <v>166</v>
      </c>
      <c r="O5" s="15">
        <v>143</v>
      </c>
      <c r="P5" s="6">
        <v>1</v>
      </c>
      <c r="Q5" s="57">
        <v>7</v>
      </c>
    </row>
    <row r="6" spans="1:17" ht="19.5" customHeight="1">
      <c r="A6" s="114" t="s">
        <v>40</v>
      </c>
      <c r="B6" s="115" t="s">
        <v>66</v>
      </c>
      <c r="C6" s="115" t="s">
        <v>67</v>
      </c>
      <c r="D6" s="11" t="s">
        <v>181</v>
      </c>
      <c r="E6" s="11" t="s">
        <v>181</v>
      </c>
      <c r="F6" s="11" t="s">
        <v>181</v>
      </c>
      <c r="G6" s="24" t="s">
        <v>181</v>
      </c>
      <c r="H6" s="11" t="s">
        <v>180</v>
      </c>
      <c r="I6" s="11" t="s">
        <v>181</v>
      </c>
      <c r="J6" s="11" t="s">
        <v>166</v>
      </c>
      <c r="K6" s="11"/>
      <c r="L6" s="11"/>
      <c r="M6" s="11"/>
      <c r="N6" s="11"/>
      <c r="O6" s="15">
        <v>131</v>
      </c>
      <c r="P6" s="6">
        <v>2</v>
      </c>
      <c r="Q6" s="57">
        <v>5</v>
      </c>
    </row>
    <row r="7" spans="1:17" ht="19.5" customHeight="1">
      <c r="A7" s="118" t="s">
        <v>41</v>
      </c>
      <c r="B7" s="119" t="s">
        <v>88</v>
      </c>
      <c r="C7" s="119" t="s">
        <v>89</v>
      </c>
      <c r="D7" s="11" t="s">
        <v>181</v>
      </c>
      <c r="E7" s="11" t="s">
        <v>181</v>
      </c>
      <c r="F7" s="11" t="s">
        <v>166</v>
      </c>
      <c r="G7" s="24"/>
      <c r="H7" s="11"/>
      <c r="I7" s="11"/>
      <c r="J7" s="11"/>
      <c r="K7" s="11"/>
      <c r="L7" s="11"/>
      <c r="M7" s="11"/>
      <c r="N7" s="11"/>
      <c r="O7" s="15">
        <v>115</v>
      </c>
      <c r="P7" s="6">
        <v>3</v>
      </c>
      <c r="Q7" s="57">
        <v>4</v>
      </c>
    </row>
    <row r="8" spans="1:17" ht="19.5" customHeight="1" thickBot="1">
      <c r="A8" s="36" t="s">
        <v>41</v>
      </c>
      <c r="B8" s="25" t="s">
        <v>147</v>
      </c>
      <c r="C8" s="25" t="s">
        <v>148</v>
      </c>
      <c r="D8" s="25" t="s">
        <v>179</v>
      </c>
      <c r="E8" s="25" t="s">
        <v>180</v>
      </c>
      <c r="F8" s="25" t="s">
        <v>166</v>
      </c>
      <c r="G8" s="25"/>
      <c r="H8" s="25"/>
      <c r="I8" s="25"/>
      <c r="J8" s="25"/>
      <c r="K8" s="25"/>
      <c r="L8" s="25"/>
      <c r="M8" s="25"/>
      <c r="N8" s="25"/>
      <c r="O8" s="16">
        <v>115</v>
      </c>
      <c r="P8" s="73">
        <v>4</v>
      </c>
      <c r="Q8" s="64">
        <v>3</v>
      </c>
    </row>
    <row r="9" ht="15.75" thickTop="1"/>
    <row r="10" ht="15">
      <c r="B10" t="s">
        <v>95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4.00390625" style="0" customWidth="1"/>
    <col min="2" max="2" width="17.57421875" style="0" customWidth="1"/>
    <col min="3" max="3" width="14.00390625" style="0" customWidth="1"/>
    <col min="4" max="4" width="4.421875" style="0" customWidth="1"/>
    <col min="5" max="6" width="4.57421875" style="0" customWidth="1"/>
    <col min="7" max="7" width="4.28125" style="0" customWidth="1"/>
    <col min="8" max="8" width="4.140625" style="0" customWidth="1"/>
    <col min="9" max="16" width="5.7109375" style="0" customWidth="1"/>
    <col min="17" max="18" width="6.28125" style="0" customWidth="1"/>
    <col min="19" max="19" width="5.28125" style="0" customWidth="1"/>
  </cols>
  <sheetData>
    <row r="1" spans="1:2" ht="28.5">
      <c r="A1" s="18" t="s">
        <v>36</v>
      </c>
      <c r="B1" s="19"/>
    </row>
    <row r="3" spans="1:2" ht="19.5" thickBot="1">
      <c r="A3" s="20" t="s">
        <v>34</v>
      </c>
      <c r="B3" s="2"/>
    </row>
    <row r="4" spans="1:19" ht="19.5" customHeight="1" thickTop="1">
      <c r="A4" s="174"/>
      <c r="B4" s="175"/>
      <c r="C4" s="176"/>
      <c r="D4" s="9">
        <v>120</v>
      </c>
      <c r="E4" s="9">
        <v>125</v>
      </c>
      <c r="F4" s="9">
        <v>130</v>
      </c>
      <c r="G4" s="23">
        <v>135</v>
      </c>
      <c r="H4" s="9">
        <v>140</v>
      </c>
      <c r="I4" s="9">
        <v>143</v>
      </c>
      <c r="J4" s="9">
        <v>146</v>
      </c>
      <c r="K4" s="9">
        <v>149</v>
      </c>
      <c r="L4" s="9">
        <v>152</v>
      </c>
      <c r="M4" s="9">
        <v>155</v>
      </c>
      <c r="N4" s="9">
        <v>160</v>
      </c>
      <c r="O4" s="9">
        <v>165</v>
      </c>
      <c r="P4" s="9">
        <v>170</v>
      </c>
      <c r="Q4" s="17" t="s">
        <v>23</v>
      </c>
      <c r="R4" s="4" t="s">
        <v>4</v>
      </c>
      <c r="S4" s="5" t="s">
        <v>6</v>
      </c>
    </row>
    <row r="5" spans="1:19" ht="19.5" customHeight="1">
      <c r="A5" s="122" t="s">
        <v>40</v>
      </c>
      <c r="B5" s="15" t="s">
        <v>72</v>
      </c>
      <c r="C5" s="15" t="s">
        <v>176</v>
      </c>
      <c r="D5" s="11" t="s">
        <v>182</v>
      </c>
      <c r="E5" s="11" t="s">
        <v>182</v>
      </c>
      <c r="F5" s="11" t="s">
        <v>182</v>
      </c>
      <c r="G5" s="11" t="s">
        <v>182</v>
      </c>
      <c r="H5" s="11" t="s">
        <v>181</v>
      </c>
      <c r="I5" s="11" t="s">
        <v>181</v>
      </c>
      <c r="J5" s="11" t="s">
        <v>181</v>
      </c>
      <c r="K5" s="11" t="s">
        <v>181</v>
      </c>
      <c r="L5" s="11" t="s">
        <v>181</v>
      </c>
      <c r="M5" s="11" t="s">
        <v>181</v>
      </c>
      <c r="N5" s="11" t="s">
        <v>181</v>
      </c>
      <c r="O5" s="11" t="s">
        <v>181</v>
      </c>
      <c r="P5" s="11" t="s">
        <v>166</v>
      </c>
      <c r="Q5" s="15">
        <v>165</v>
      </c>
      <c r="R5" s="6">
        <v>1</v>
      </c>
      <c r="S5" s="57">
        <v>7</v>
      </c>
    </row>
    <row r="6" spans="1:19" ht="19.5" customHeight="1">
      <c r="A6" s="114" t="s">
        <v>40</v>
      </c>
      <c r="B6" s="115" t="s">
        <v>49</v>
      </c>
      <c r="C6" s="115" t="s">
        <v>91</v>
      </c>
      <c r="D6" s="11" t="s">
        <v>182</v>
      </c>
      <c r="E6" s="11" t="s">
        <v>181</v>
      </c>
      <c r="F6" s="11" t="s">
        <v>181</v>
      </c>
      <c r="G6" s="24" t="s">
        <v>181</v>
      </c>
      <c r="H6" s="11" t="s">
        <v>180</v>
      </c>
      <c r="I6" s="11" t="s">
        <v>181</v>
      </c>
      <c r="J6" s="11" t="s">
        <v>181</v>
      </c>
      <c r="K6" s="11" t="s">
        <v>180</v>
      </c>
      <c r="L6" s="11" t="s">
        <v>180</v>
      </c>
      <c r="M6" s="11" t="s">
        <v>180</v>
      </c>
      <c r="N6" s="11" t="s">
        <v>180</v>
      </c>
      <c r="O6" s="11" t="s">
        <v>180</v>
      </c>
      <c r="P6" s="11" t="s">
        <v>166</v>
      </c>
      <c r="Q6" s="15">
        <v>165</v>
      </c>
      <c r="R6" s="6">
        <v>2</v>
      </c>
      <c r="S6" s="57">
        <v>5</v>
      </c>
    </row>
    <row r="7" spans="1:19" ht="19.5" customHeight="1">
      <c r="A7" s="118" t="s">
        <v>41</v>
      </c>
      <c r="B7" s="119" t="s">
        <v>149</v>
      </c>
      <c r="C7" s="119" t="s">
        <v>92</v>
      </c>
      <c r="D7" s="11" t="s">
        <v>181</v>
      </c>
      <c r="E7" s="11" t="s">
        <v>182</v>
      </c>
      <c r="F7" s="24" t="s">
        <v>181</v>
      </c>
      <c r="G7" s="24" t="s">
        <v>181</v>
      </c>
      <c r="H7" s="11" t="s">
        <v>181</v>
      </c>
      <c r="I7" s="11" t="s">
        <v>181</v>
      </c>
      <c r="J7" s="11" t="s">
        <v>181</v>
      </c>
      <c r="K7" s="11" t="s">
        <v>166</v>
      </c>
      <c r="L7" s="11"/>
      <c r="M7" s="11"/>
      <c r="N7" s="11"/>
      <c r="O7" s="11"/>
      <c r="P7" s="11"/>
      <c r="Q7" s="15">
        <v>146</v>
      </c>
      <c r="R7" s="6">
        <v>3</v>
      </c>
      <c r="S7" s="57">
        <v>4</v>
      </c>
    </row>
    <row r="8" spans="1:19" ht="19.5" customHeight="1" thickBot="1">
      <c r="A8" s="36" t="s">
        <v>41</v>
      </c>
      <c r="B8" s="25" t="s">
        <v>90</v>
      </c>
      <c r="C8" s="25" t="s">
        <v>150</v>
      </c>
      <c r="D8" s="12" t="s">
        <v>181</v>
      </c>
      <c r="E8" s="12" t="s">
        <v>181</v>
      </c>
      <c r="F8" s="12" t="s">
        <v>181</v>
      </c>
      <c r="G8" s="25" t="s">
        <v>181</v>
      </c>
      <c r="H8" s="12" t="s">
        <v>181</v>
      </c>
      <c r="I8" s="12" t="s">
        <v>181</v>
      </c>
      <c r="J8" s="12" t="s">
        <v>180</v>
      </c>
      <c r="K8" s="12" t="s">
        <v>166</v>
      </c>
      <c r="L8" s="12"/>
      <c r="M8" s="12"/>
      <c r="N8" s="12"/>
      <c r="O8" s="12"/>
      <c r="P8" s="12"/>
      <c r="Q8" s="16">
        <v>146</v>
      </c>
      <c r="R8" s="8">
        <v>4</v>
      </c>
      <c r="S8" s="58">
        <v>3</v>
      </c>
    </row>
    <row r="9" ht="15.75" thickTop="1"/>
    <row r="10" ht="15">
      <c r="B10" t="s">
        <v>95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7109375" style="0" customWidth="1"/>
    <col min="2" max="2" width="50.421875" style="0" customWidth="1"/>
    <col min="3" max="3" width="8.28125" style="0" customWidth="1"/>
    <col min="4" max="4" width="7.57421875" style="0" customWidth="1"/>
    <col min="5" max="5" width="5.57421875" style="0" customWidth="1"/>
  </cols>
  <sheetData>
    <row r="1" spans="1:2" ht="28.5">
      <c r="A1" s="18" t="s">
        <v>36</v>
      </c>
      <c r="B1" s="19"/>
    </row>
    <row r="3" ht="15">
      <c r="A3" s="2" t="s">
        <v>93</v>
      </c>
    </row>
    <row r="4" ht="15.75" thickBot="1"/>
    <row r="5" spans="1:5" ht="19.5" customHeight="1" thickTop="1">
      <c r="A5" s="181"/>
      <c r="B5" s="182"/>
      <c r="C5" s="48" t="s">
        <v>3</v>
      </c>
      <c r="D5" s="4" t="s">
        <v>4</v>
      </c>
      <c r="E5" s="5" t="s">
        <v>6</v>
      </c>
    </row>
    <row r="6" spans="1:5" ht="19.5" customHeight="1">
      <c r="A6" s="177" t="s">
        <v>94</v>
      </c>
      <c r="B6" s="178"/>
      <c r="C6" s="47">
        <v>0.0006736111111111113</v>
      </c>
      <c r="D6" s="6">
        <v>1</v>
      </c>
      <c r="E6" s="57">
        <v>14</v>
      </c>
    </row>
    <row r="7" spans="1:5" ht="19.5" customHeight="1" thickBot="1">
      <c r="A7" s="179" t="s">
        <v>178</v>
      </c>
      <c r="B7" s="180"/>
      <c r="C7" s="66">
        <v>0.0007118055555555555</v>
      </c>
      <c r="D7" s="8">
        <v>2</v>
      </c>
      <c r="E7" s="58">
        <v>10</v>
      </c>
    </row>
    <row r="8" ht="15.75" thickTop="1"/>
    <row r="9" ht="15">
      <c r="A9" s="67" t="s">
        <v>96</v>
      </c>
    </row>
  </sheetData>
  <sheetProtection/>
  <mergeCells count="3">
    <mergeCell ref="A6:B6"/>
    <mergeCell ref="A7:B7"/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8515625" style="0" customWidth="1"/>
    <col min="3" max="3" width="55.7109375" style="0" customWidth="1"/>
  </cols>
  <sheetData>
    <row r="1" spans="1:2" ht="28.5">
      <c r="A1" s="18" t="s">
        <v>36</v>
      </c>
      <c r="B1" s="19"/>
    </row>
    <row r="3" spans="1:2" ht="18.75">
      <c r="A3" s="20" t="s">
        <v>24</v>
      </c>
      <c r="B3" s="20"/>
    </row>
    <row r="4" spans="1:6" ht="19.5" customHeight="1" thickBot="1">
      <c r="A4" s="3"/>
      <c r="D4" s="42"/>
      <c r="E4" s="54"/>
      <c r="F4" s="54"/>
    </row>
    <row r="5" spans="1:6" ht="19.5" customHeight="1" thickTop="1">
      <c r="A5" s="183" t="s">
        <v>97</v>
      </c>
      <c r="B5" s="181"/>
      <c r="C5" s="182"/>
      <c r="D5" s="43" t="s">
        <v>3</v>
      </c>
      <c r="E5" s="52" t="s">
        <v>4</v>
      </c>
      <c r="F5" s="53" t="s">
        <v>6</v>
      </c>
    </row>
    <row r="6" spans="1:6" ht="19.5" customHeight="1">
      <c r="A6" s="144" t="s">
        <v>98</v>
      </c>
      <c r="B6" s="146"/>
      <c r="C6" s="148"/>
      <c r="D6" s="47">
        <v>0.0005648148148148148</v>
      </c>
      <c r="E6" s="142">
        <v>1</v>
      </c>
      <c r="F6" s="57">
        <v>14</v>
      </c>
    </row>
    <row r="7" spans="1:6" ht="19.5" customHeight="1" thickBot="1">
      <c r="A7" s="145" t="s">
        <v>151</v>
      </c>
      <c r="B7" s="147"/>
      <c r="C7" s="149"/>
      <c r="D7" s="107">
        <v>0.0005879629629629629</v>
      </c>
      <c r="E7" s="143">
        <v>2</v>
      </c>
      <c r="F7" s="58">
        <v>10</v>
      </c>
    </row>
    <row r="8" ht="15.75" thickTop="1"/>
    <row r="9" ht="15">
      <c r="C9" s="67" t="s">
        <v>96</v>
      </c>
    </row>
  </sheetData>
  <sheetProtection/>
  <mergeCells count="1">
    <mergeCell ref="A5:C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G7" sqref="G7"/>
    </sheetView>
  </sheetViews>
  <sheetFormatPr defaultColWidth="9.140625" defaultRowHeight="15"/>
  <cols>
    <col min="1" max="5" width="15.7109375" style="0" customWidth="1"/>
    <col min="6" max="6" width="10.8515625" style="0" customWidth="1"/>
    <col min="7" max="7" width="11.00390625" style="0" customWidth="1"/>
    <col min="8" max="8" width="10.8515625" style="0" customWidth="1"/>
  </cols>
  <sheetData>
    <row r="1" spans="1:2" ht="28.5">
      <c r="A1" s="18" t="s">
        <v>36</v>
      </c>
      <c r="B1" s="19"/>
    </row>
    <row r="2" spans="1:6" ht="19.5" customHeight="1">
      <c r="A2" s="2" t="s">
        <v>125</v>
      </c>
      <c r="B2" s="2"/>
      <c r="C2" s="2"/>
      <c r="D2" s="2"/>
      <c r="E2" s="75"/>
      <c r="F2" s="75"/>
    </row>
    <row r="3" spans="1:6" ht="15.75" thickBot="1">
      <c r="A3" s="35"/>
      <c r="B3" s="35"/>
      <c r="C3" s="35"/>
      <c r="D3" s="35"/>
      <c r="E3" s="35"/>
      <c r="F3" s="35"/>
    </row>
    <row r="4" spans="1:8" ht="39.75" customHeight="1" thickTop="1">
      <c r="A4" s="69" t="s">
        <v>99</v>
      </c>
      <c r="B4" s="26" t="s">
        <v>27</v>
      </c>
      <c r="C4" s="26" t="s">
        <v>103</v>
      </c>
      <c r="D4" s="26" t="s">
        <v>26</v>
      </c>
      <c r="E4" s="26" t="s">
        <v>57</v>
      </c>
      <c r="F4" s="88" t="s">
        <v>31</v>
      </c>
      <c r="G4" s="89" t="s">
        <v>4</v>
      </c>
      <c r="H4" s="93" t="s">
        <v>106</v>
      </c>
    </row>
    <row r="5" spans="1:9" ht="39.75" customHeight="1">
      <c r="A5" s="152" t="s">
        <v>27</v>
      </c>
      <c r="B5" s="70" t="s">
        <v>100</v>
      </c>
      <c r="C5" s="70" t="s">
        <v>154</v>
      </c>
      <c r="D5" s="70" t="s">
        <v>155</v>
      </c>
      <c r="E5" s="70" t="s">
        <v>155</v>
      </c>
      <c r="F5" s="71">
        <v>4</v>
      </c>
      <c r="G5" s="153">
        <v>2</v>
      </c>
      <c r="H5" s="61">
        <v>5</v>
      </c>
      <c r="I5" t="s">
        <v>173</v>
      </c>
    </row>
    <row r="6" spans="1:9" ht="39.75" customHeight="1">
      <c r="A6" s="150" t="s">
        <v>103</v>
      </c>
      <c r="B6" s="70" t="s">
        <v>155</v>
      </c>
      <c r="C6" s="70" t="s">
        <v>101</v>
      </c>
      <c r="D6" s="70" t="s">
        <v>155</v>
      </c>
      <c r="E6" s="70" t="s">
        <v>155</v>
      </c>
      <c r="F6" s="71">
        <v>6</v>
      </c>
      <c r="G6" s="151">
        <v>1</v>
      </c>
      <c r="H6" s="61">
        <v>7</v>
      </c>
      <c r="I6" t="s">
        <v>174</v>
      </c>
    </row>
    <row r="7" spans="1:9" ht="39.75" customHeight="1">
      <c r="A7" s="154" t="s">
        <v>26</v>
      </c>
      <c r="B7" s="84" t="s">
        <v>154</v>
      </c>
      <c r="C7" s="84" t="s">
        <v>154</v>
      </c>
      <c r="D7" s="84" t="s">
        <v>102</v>
      </c>
      <c r="E7" s="84" t="s">
        <v>155</v>
      </c>
      <c r="F7" s="85">
        <v>2</v>
      </c>
      <c r="G7" s="155">
        <v>3</v>
      </c>
      <c r="H7" s="95">
        <v>4</v>
      </c>
      <c r="I7" t="s">
        <v>173</v>
      </c>
    </row>
    <row r="8" spans="1:9" ht="39.75" customHeight="1" thickBot="1">
      <c r="A8" s="55" t="s">
        <v>57</v>
      </c>
      <c r="B8" s="72" t="s">
        <v>154</v>
      </c>
      <c r="C8" s="72" t="s">
        <v>154</v>
      </c>
      <c r="D8" s="72" t="s">
        <v>154</v>
      </c>
      <c r="E8" s="72" t="s">
        <v>104</v>
      </c>
      <c r="F8" s="73">
        <v>0</v>
      </c>
      <c r="G8" s="92">
        <v>4</v>
      </c>
      <c r="H8" s="64">
        <v>3</v>
      </c>
      <c r="I8" t="s">
        <v>175</v>
      </c>
    </row>
    <row r="9" spans="1:6" ht="15.75" thickTop="1">
      <c r="A9" s="68"/>
      <c r="B9" s="35"/>
      <c r="C9" s="35"/>
      <c r="D9" s="35"/>
      <c r="E9" s="35"/>
      <c r="F9" s="35"/>
    </row>
    <row r="10" spans="1:6" ht="15">
      <c r="A10" s="27"/>
      <c r="B10" s="184" t="s">
        <v>108</v>
      </c>
      <c r="C10" s="185"/>
      <c r="D10" s="184" t="s">
        <v>109</v>
      </c>
      <c r="E10" s="185"/>
      <c r="F10" s="74"/>
    </row>
    <row r="11" spans="1:6" ht="19.5" customHeight="1">
      <c r="A11" s="94">
        <v>0.6458333333333334</v>
      </c>
      <c r="B11" s="184" t="s">
        <v>110</v>
      </c>
      <c r="C11" s="185"/>
      <c r="D11" s="184" t="s">
        <v>111</v>
      </c>
      <c r="E11" s="185"/>
      <c r="F11" s="96"/>
    </row>
    <row r="12" spans="1:7" ht="19.5" customHeight="1">
      <c r="A12" s="94">
        <v>0.6666666666666666</v>
      </c>
      <c r="B12" s="186" t="s">
        <v>112</v>
      </c>
      <c r="C12" s="185"/>
      <c r="D12" s="184" t="s">
        <v>113</v>
      </c>
      <c r="E12" s="185"/>
      <c r="F12" s="96"/>
      <c r="G12" s="28"/>
    </row>
    <row r="13" spans="1:6" ht="19.5" customHeight="1">
      <c r="A13" s="94">
        <v>0.6875</v>
      </c>
      <c r="B13" s="186" t="s">
        <v>114</v>
      </c>
      <c r="C13" s="185"/>
      <c r="D13" s="184" t="s">
        <v>115</v>
      </c>
      <c r="E13" s="185"/>
      <c r="F13" s="96"/>
    </row>
    <row r="14" spans="1:6" ht="19.5" customHeight="1">
      <c r="A14" s="76"/>
      <c r="B14" s="97"/>
      <c r="C14" s="97"/>
      <c r="D14" s="97"/>
      <c r="E14" s="96"/>
      <c r="F14" s="96"/>
    </row>
    <row r="15" spans="1:6" ht="12" customHeight="1">
      <c r="A15" s="27"/>
      <c r="B15" s="74"/>
      <c r="C15" s="74"/>
      <c r="D15" s="74"/>
      <c r="E15" s="74"/>
      <c r="F15" s="74"/>
    </row>
    <row r="16" spans="1:6" ht="15">
      <c r="A16" s="27"/>
      <c r="B16" t="s">
        <v>95</v>
      </c>
      <c r="C16" s="74"/>
      <c r="D16" s="74"/>
      <c r="E16" s="74"/>
      <c r="F16" s="74"/>
    </row>
    <row r="17" spans="1:6" ht="15">
      <c r="A17" s="27"/>
      <c r="B17" s="74"/>
      <c r="C17" s="74"/>
      <c r="D17" s="74"/>
      <c r="E17" s="74"/>
      <c r="F17" s="74"/>
    </row>
    <row r="18" spans="1:6" ht="15">
      <c r="A18" s="27"/>
      <c r="B18" s="74"/>
      <c r="C18" s="74"/>
      <c r="D18" s="74"/>
      <c r="E18" s="74"/>
      <c r="F18" s="74"/>
    </row>
    <row r="19" spans="1:6" ht="15">
      <c r="A19" s="27"/>
      <c r="B19" s="74"/>
      <c r="C19" s="74"/>
      <c r="D19" s="74"/>
      <c r="E19" s="74"/>
      <c r="F19" s="74"/>
    </row>
    <row r="20" spans="1:6" ht="19.5" customHeight="1">
      <c r="A20" s="76"/>
      <c r="B20" s="96"/>
      <c r="C20" s="96"/>
      <c r="D20" s="96"/>
      <c r="E20" s="96"/>
      <c r="F20" s="96"/>
    </row>
    <row r="21" spans="1:8" ht="19.5" customHeight="1">
      <c r="A21" s="76"/>
      <c r="B21" s="97"/>
      <c r="C21" s="97"/>
      <c r="D21" s="97"/>
      <c r="E21" s="96"/>
      <c r="F21" s="96"/>
      <c r="G21" s="28"/>
      <c r="H21" s="28"/>
    </row>
    <row r="22" spans="1:8" ht="19.5" customHeight="1">
      <c r="A22" s="76"/>
      <c r="B22" s="78"/>
      <c r="C22" s="78"/>
      <c r="D22" s="78"/>
      <c r="E22" s="77"/>
      <c r="F22" s="77"/>
      <c r="G22" s="28"/>
      <c r="H22" s="28"/>
    </row>
    <row r="23" spans="1:8" ht="19.5" customHeight="1">
      <c r="A23" s="76"/>
      <c r="B23" s="78"/>
      <c r="C23" s="78"/>
      <c r="D23" s="78"/>
      <c r="E23" s="77"/>
      <c r="F23" s="77"/>
      <c r="G23" s="28"/>
      <c r="H23" s="28"/>
    </row>
    <row r="24" spans="1:6" ht="9" customHeight="1">
      <c r="A24" s="27"/>
      <c r="B24" s="74"/>
      <c r="C24" s="74"/>
      <c r="D24" s="74"/>
      <c r="E24" s="74"/>
      <c r="F24" s="74"/>
    </row>
    <row r="25" spans="1:6" ht="15">
      <c r="A25" s="27"/>
      <c r="B25" s="74"/>
      <c r="C25" s="74"/>
      <c r="D25" s="74"/>
      <c r="E25" s="74"/>
      <c r="F25" s="74"/>
    </row>
    <row r="26" spans="1:6" ht="15">
      <c r="A26" s="27"/>
      <c r="B26" s="74"/>
      <c r="C26" s="74"/>
      <c r="D26" s="74"/>
      <c r="E26" s="74"/>
      <c r="F26" s="74"/>
    </row>
    <row r="27" spans="1:6" ht="19.5" customHeight="1">
      <c r="A27" s="76"/>
      <c r="B27" s="77"/>
      <c r="C27" s="77"/>
      <c r="D27" s="77"/>
      <c r="E27" s="77"/>
      <c r="F27" s="77"/>
    </row>
    <row r="28" spans="1:7" ht="19.5" customHeight="1">
      <c r="A28" s="76"/>
      <c r="B28" s="78"/>
      <c r="C28" s="78"/>
      <c r="D28" s="78"/>
      <c r="E28" s="77"/>
      <c r="F28" s="77"/>
      <c r="G28" s="28"/>
    </row>
    <row r="29" spans="1:7" ht="19.5" customHeight="1">
      <c r="A29" s="76"/>
      <c r="B29" s="78"/>
      <c r="C29" s="78"/>
      <c r="D29" s="78"/>
      <c r="E29" s="77"/>
      <c r="F29" s="77"/>
      <c r="G29" s="28"/>
    </row>
    <row r="30" spans="1:6" ht="19.5" customHeight="1">
      <c r="A30" s="76"/>
      <c r="B30" s="78"/>
      <c r="C30" s="78"/>
      <c r="D30" s="78"/>
      <c r="E30" s="77"/>
      <c r="F30" s="77"/>
    </row>
    <row r="31" spans="1:6" ht="11.25" customHeight="1">
      <c r="A31" s="27"/>
      <c r="B31" s="74"/>
      <c r="C31" s="74"/>
      <c r="D31" s="74"/>
      <c r="E31" s="74"/>
      <c r="F31" s="74"/>
    </row>
    <row r="32" spans="1:6" ht="19.5" customHeight="1">
      <c r="A32" s="74"/>
      <c r="B32" s="74"/>
      <c r="C32" s="74"/>
      <c r="D32" s="74"/>
      <c r="E32" s="74"/>
      <c r="F32" s="74"/>
    </row>
    <row r="33" spans="1:6" ht="19.5" customHeight="1">
      <c r="A33" s="74"/>
      <c r="B33" s="74"/>
      <c r="C33" s="74"/>
      <c r="D33" s="74"/>
      <c r="E33" s="74"/>
      <c r="F33" s="74"/>
    </row>
    <row r="34" spans="1:6" ht="19.5" customHeight="1">
      <c r="A34" s="74"/>
      <c r="B34" s="74"/>
      <c r="C34" s="74"/>
      <c r="D34" s="74"/>
      <c r="E34" s="74"/>
      <c r="F34" s="74"/>
    </row>
    <row r="35" spans="1:6" ht="19.5" customHeight="1">
      <c r="A35" s="74"/>
      <c r="B35" s="74"/>
      <c r="C35" s="74"/>
      <c r="D35" s="74"/>
      <c r="E35" s="74"/>
      <c r="F35" s="74"/>
    </row>
    <row r="36" spans="1:6" ht="19.5" customHeight="1">
      <c r="A36" s="74"/>
      <c r="B36" s="74"/>
      <c r="C36" s="74"/>
      <c r="D36" s="74"/>
      <c r="E36" s="74"/>
      <c r="F36" s="74"/>
    </row>
    <row r="37" spans="1:6" ht="12" customHeight="1">
      <c r="A37" s="74"/>
      <c r="B37" s="74"/>
      <c r="C37" s="74"/>
      <c r="D37" s="74"/>
      <c r="E37" s="74"/>
      <c r="F37" s="74"/>
    </row>
    <row r="38" spans="1:6" ht="19.5" customHeight="1">
      <c r="A38" s="74"/>
      <c r="B38" s="74"/>
      <c r="C38" s="74"/>
      <c r="D38" s="74"/>
      <c r="E38" s="74"/>
      <c r="F38" s="74"/>
    </row>
    <row r="39" spans="1:6" ht="19.5" customHeight="1">
      <c r="A39" s="74"/>
      <c r="B39" s="74"/>
      <c r="C39" s="74"/>
      <c r="D39" s="74"/>
      <c r="E39" s="74"/>
      <c r="F39" s="74"/>
    </row>
    <row r="40" spans="1:6" ht="19.5" customHeight="1">
      <c r="A40" s="74"/>
      <c r="B40" s="74"/>
      <c r="C40" s="74"/>
      <c r="D40" s="74"/>
      <c r="E40" s="74"/>
      <c r="F40" s="74"/>
    </row>
    <row r="41" spans="1:6" ht="11.25" customHeight="1">
      <c r="A41" s="74"/>
      <c r="B41" s="74"/>
      <c r="C41" s="74"/>
      <c r="D41" s="74"/>
      <c r="E41" s="74"/>
      <c r="F41" s="74"/>
    </row>
    <row r="42" spans="1:6" ht="19.5" customHeight="1">
      <c r="A42" s="74"/>
      <c r="B42" s="74"/>
      <c r="C42" s="74"/>
      <c r="D42" s="74"/>
      <c r="E42" s="74"/>
      <c r="F42" s="74"/>
    </row>
    <row r="43" spans="1:6" ht="19.5" customHeight="1">
      <c r="A43" s="74"/>
      <c r="B43" s="74"/>
      <c r="C43" s="74"/>
      <c r="D43" s="74"/>
      <c r="E43" s="74"/>
      <c r="F43" s="74"/>
    </row>
    <row r="44" spans="1:6" ht="19.5" customHeight="1">
      <c r="A44" s="74"/>
      <c r="B44" s="74"/>
      <c r="C44" s="74"/>
      <c r="D44" s="74"/>
      <c r="E44" s="74"/>
      <c r="F44" s="74"/>
    </row>
    <row r="45" spans="1:6" ht="15">
      <c r="A45" s="74"/>
      <c r="B45" s="74"/>
      <c r="C45" s="74"/>
      <c r="D45" s="74"/>
      <c r="E45" s="74"/>
      <c r="F45" s="74"/>
    </row>
    <row r="46" spans="1:6" ht="19.5" customHeight="1">
      <c r="A46" s="74"/>
      <c r="B46" s="74"/>
      <c r="C46" s="74"/>
      <c r="D46" s="74"/>
      <c r="E46" s="74"/>
      <c r="F46" s="74"/>
    </row>
    <row r="47" spans="1:6" ht="19.5" customHeight="1">
      <c r="A47" s="74"/>
      <c r="B47" s="79"/>
      <c r="C47" s="74"/>
      <c r="D47" s="80"/>
      <c r="E47" s="74"/>
      <c r="F47" s="74"/>
    </row>
    <row r="48" spans="1:6" ht="19.5" customHeight="1">
      <c r="A48" s="74"/>
      <c r="B48" s="81"/>
      <c r="C48" s="74"/>
      <c r="D48" s="80"/>
      <c r="E48" s="74"/>
      <c r="F48" s="74"/>
    </row>
    <row r="49" spans="1:6" ht="19.5" customHeight="1">
      <c r="A49" s="74"/>
      <c r="B49" s="82"/>
      <c r="C49" s="74"/>
      <c r="D49" s="80"/>
      <c r="E49" s="74"/>
      <c r="F49" s="74"/>
    </row>
    <row r="50" spans="1:6" ht="19.5" customHeight="1">
      <c r="A50" s="74"/>
      <c r="B50" s="74"/>
      <c r="C50" s="74"/>
      <c r="D50" s="80"/>
      <c r="E50" s="74"/>
      <c r="F50" s="74"/>
    </row>
    <row r="51" spans="1:6" ht="19.5" customHeight="1">
      <c r="A51" s="74"/>
      <c r="B51" s="74"/>
      <c r="C51" s="74"/>
      <c r="D51" s="80"/>
      <c r="E51" s="74"/>
      <c r="F51" s="74"/>
    </row>
    <row r="52" spans="1:6" ht="19.5" customHeight="1">
      <c r="A52" s="74"/>
      <c r="B52" s="74"/>
      <c r="C52" s="74"/>
      <c r="D52" s="80"/>
      <c r="E52" s="74"/>
      <c r="F52" s="74"/>
    </row>
  </sheetData>
  <sheetProtection/>
  <mergeCells count="8">
    <mergeCell ref="D13:E13"/>
    <mergeCell ref="B13:C13"/>
    <mergeCell ref="D11:E11"/>
    <mergeCell ref="B10:C10"/>
    <mergeCell ref="B12:C12"/>
    <mergeCell ref="B11:C11"/>
    <mergeCell ref="D10:E10"/>
    <mergeCell ref="D12:E12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L8" sqref="L8"/>
    </sheetView>
  </sheetViews>
  <sheetFormatPr defaultColWidth="9.140625" defaultRowHeight="15"/>
  <cols>
    <col min="1" max="5" width="15.7109375" style="0" customWidth="1"/>
    <col min="6" max="6" width="12.57421875" style="0" customWidth="1"/>
    <col min="8" max="8" width="10.7109375" style="0" customWidth="1"/>
  </cols>
  <sheetData>
    <row r="1" spans="1:2" ht="28.5">
      <c r="A1" s="18" t="s">
        <v>36</v>
      </c>
      <c r="B1" s="19"/>
    </row>
    <row r="2" spans="1:6" ht="21" customHeight="1">
      <c r="A2" s="2" t="s">
        <v>125</v>
      </c>
      <c r="B2" s="2"/>
      <c r="C2" s="2"/>
      <c r="D2" s="2"/>
      <c r="E2" s="75"/>
      <c r="F2" s="75"/>
    </row>
    <row r="3" spans="1:6" ht="15.75" thickBot="1">
      <c r="A3" s="35"/>
      <c r="B3" s="35"/>
      <c r="C3" s="35"/>
      <c r="D3" s="35"/>
      <c r="E3" s="35"/>
      <c r="F3" s="35"/>
    </row>
    <row r="4" spans="1:8" ht="45" customHeight="1" thickTop="1">
      <c r="A4" s="69" t="s">
        <v>99</v>
      </c>
      <c r="B4" s="26" t="s">
        <v>28</v>
      </c>
      <c r="C4" s="26" t="s">
        <v>118</v>
      </c>
      <c r="D4" s="26" t="s">
        <v>29</v>
      </c>
      <c r="E4" s="26" t="s">
        <v>156</v>
      </c>
      <c r="F4" s="88" t="s">
        <v>31</v>
      </c>
      <c r="G4" s="89" t="s">
        <v>4</v>
      </c>
      <c r="H4" s="93" t="s">
        <v>106</v>
      </c>
    </row>
    <row r="5" spans="1:9" ht="45" customHeight="1">
      <c r="A5" s="150" t="s">
        <v>28</v>
      </c>
      <c r="B5" s="70" t="s">
        <v>107</v>
      </c>
      <c r="C5" s="70" t="s">
        <v>155</v>
      </c>
      <c r="D5" s="70" t="s">
        <v>155</v>
      </c>
      <c r="E5" s="70" t="s">
        <v>155</v>
      </c>
      <c r="F5" s="71">
        <v>6</v>
      </c>
      <c r="G5" s="151">
        <v>1</v>
      </c>
      <c r="H5" s="61">
        <v>7</v>
      </c>
      <c r="I5" t="s">
        <v>173</v>
      </c>
    </row>
    <row r="6" spans="1:9" ht="45" customHeight="1">
      <c r="A6" s="56" t="s">
        <v>118</v>
      </c>
      <c r="B6" s="70" t="s">
        <v>154</v>
      </c>
      <c r="C6" s="70" t="s">
        <v>101</v>
      </c>
      <c r="D6" s="70" t="s">
        <v>154</v>
      </c>
      <c r="E6" s="70" t="s">
        <v>154</v>
      </c>
      <c r="F6" s="71">
        <v>0</v>
      </c>
      <c r="G6" s="90">
        <v>4</v>
      </c>
      <c r="H6" s="61">
        <v>3</v>
      </c>
      <c r="I6" t="s">
        <v>174</v>
      </c>
    </row>
    <row r="7" spans="1:9" ht="45" customHeight="1">
      <c r="A7" s="158" t="s">
        <v>29</v>
      </c>
      <c r="B7" s="84" t="s">
        <v>154</v>
      </c>
      <c r="C7" s="84" t="s">
        <v>155</v>
      </c>
      <c r="D7" s="84" t="s">
        <v>102</v>
      </c>
      <c r="E7" s="84" t="s">
        <v>155</v>
      </c>
      <c r="F7" s="85">
        <v>4</v>
      </c>
      <c r="G7" s="159">
        <v>2</v>
      </c>
      <c r="H7" s="95">
        <v>5</v>
      </c>
      <c r="I7" t="s">
        <v>173</v>
      </c>
    </row>
    <row r="8" spans="1:9" ht="45" customHeight="1" thickBot="1">
      <c r="A8" s="156" t="s">
        <v>156</v>
      </c>
      <c r="B8" s="72" t="s">
        <v>154</v>
      </c>
      <c r="C8" s="72" t="s">
        <v>155</v>
      </c>
      <c r="D8" s="72" t="s">
        <v>154</v>
      </c>
      <c r="E8" s="72" t="s">
        <v>104</v>
      </c>
      <c r="F8" s="73">
        <v>2</v>
      </c>
      <c r="G8" s="157">
        <v>3</v>
      </c>
      <c r="H8" s="64">
        <v>4</v>
      </c>
      <c r="I8" t="s">
        <v>174</v>
      </c>
    </row>
    <row r="9" ht="15.75" thickTop="1"/>
    <row r="10" spans="1:5" ht="15">
      <c r="A10" s="27"/>
      <c r="B10" s="184" t="s">
        <v>116</v>
      </c>
      <c r="C10" s="185"/>
      <c r="D10" s="184" t="s">
        <v>117</v>
      </c>
      <c r="E10" s="185"/>
    </row>
    <row r="11" spans="1:5" ht="15">
      <c r="A11" s="94">
        <v>0.6458333333333334</v>
      </c>
      <c r="B11" s="184" t="s">
        <v>119</v>
      </c>
      <c r="C11" s="185"/>
      <c r="D11" s="184" t="s">
        <v>120</v>
      </c>
      <c r="E11" s="185"/>
    </row>
    <row r="12" spans="1:5" ht="15">
      <c r="A12" s="94">
        <v>0.6666666666666666</v>
      </c>
      <c r="B12" s="186" t="s">
        <v>121</v>
      </c>
      <c r="C12" s="185"/>
      <c r="D12" s="184" t="s">
        <v>122</v>
      </c>
      <c r="E12" s="185"/>
    </row>
    <row r="13" spans="1:5" ht="15">
      <c r="A13" s="94">
        <v>0.6875</v>
      </c>
      <c r="B13" s="186" t="s">
        <v>123</v>
      </c>
      <c r="C13" s="185"/>
      <c r="D13" s="184" t="s">
        <v>124</v>
      </c>
      <c r="E13" s="185"/>
    </row>
    <row r="16" ht="15">
      <c r="B16" t="s">
        <v>95</v>
      </c>
    </row>
  </sheetData>
  <sheetProtection/>
  <mergeCells count="8">
    <mergeCell ref="B13:C13"/>
    <mergeCell ref="D13:E13"/>
    <mergeCell ref="B10:C10"/>
    <mergeCell ref="D10:E10"/>
    <mergeCell ref="B11:C11"/>
    <mergeCell ref="D11:E11"/>
    <mergeCell ref="B12:C12"/>
    <mergeCell ref="D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24" sqref="H24"/>
    </sheetView>
  </sheetViews>
  <sheetFormatPr defaultColWidth="9.140625" defaultRowHeight="15"/>
  <cols>
    <col min="1" max="5" width="15.7109375" style="0" customWidth="1"/>
    <col min="6" max="6" width="10.7109375" style="0" customWidth="1"/>
    <col min="7" max="7" width="12.28125" style="0" customWidth="1"/>
    <col min="8" max="8" width="10.00390625" style="0" customWidth="1"/>
  </cols>
  <sheetData>
    <row r="1" spans="1:2" ht="28.5">
      <c r="A1" s="18" t="s">
        <v>36</v>
      </c>
      <c r="B1" s="19"/>
    </row>
    <row r="2" spans="1:4" ht="15">
      <c r="A2" s="2" t="s">
        <v>125</v>
      </c>
      <c r="B2" s="2"/>
      <c r="C2" s="2"/>
      <c r="D2" s="2"/>
    </row>
    <row r="3" ht="21.75" customHeight="1" thickBot="1"/>
    <row r="4" spans="1:8" ht="39.75" customHeight="1" thickTop="1">
      <c r="A4" s="69" t="s">
        <v>99</v>
      </c>
      <c r="B4" s="26" t="s">
        <v>157</v>
      </c>
      <c r="C4" s="88" t="s">
        <v>158</v>
      </c>
      <c r="D4" s="26" t="s">
        <v>159</v>
      </c>
      <c r="E4" s="98" t="s">
        <v>160</v>
      </c>
      <c r="F4" s="88" t="s">
        <v>31</v>
      </c>
      <c r="G4" s="89" t="s">
        <v>4</v>
      </c>
      <c r="H4" s="93" t="s">
        <v>106</v>
      </c>
    </row>
    <row r="5" spans="1:9" ht="39.75" customHeight="1">
      <c r="A5" s="152" t="s">
        <v>157</v>
      </c>
      <c r="B5" s="70" t="s">
        <v>126</v>
      </c>
      <c r="C5" s="70" t="s">
        <v>161</v>
      </c>
      <c r="D5" s="70" t="s">
        <v>161</v>
      </c>
      <c r="E5" s="70" t="s">
        <v>162</v>
      </c>
      <c r="F5" s="71">
        <v>4</v>
      </c>
      <c r="G5" s="153">
        <v>2</v>
      </c>
      <c r="H5" s="61">
        <v>10</v>
      </c>
      <c r="I5" t="s">
        <v>173</v>
      </c>
    </row>
    <row r="6" spans="1:9" ht="39.75" customHeight="1">
      <c r="A6" s="162" t="s">
        <v>158</v>
      </c>
      <c r="B6" s="70" t="s">
        <v>162</v>
      </c>
      <c r="C6" s="70" t="s">
        <v>101</v>
      </c>
      <c r="D6" s="70" t="s">
        <v>161</v>
      </c>
      <c r="E6" s="70" t="s">
        <v>154</v>
      </c>
      <c r="F6" s="71">
        <v>2</v>
      </c>
      <c r="G6" s="163">
        <v>3</v>
      </c>
      <c r="H6" s="61">
        <v>8</v>
      </c>
      <c r="I6" t="s">
        <v>174</v>
      </c>
    </row>
    <row r="7" spans="1:9" ht="39.75" customHeight="1">
      <c r="A7" s="83" t="s">
        <v>159</v>
      </c>
      <c r="B7" s="84" t="s">
        <v>162</v>
      </c>
      <c r="C7" s="84" t="s">
        <v>162</v>
      </c>
      <c r="D7" s="84" t="s">
        <v>102</v>
      </c>
      <c r="E7" s="84" t="s">
        <v>154</v>
      </c>
      <c r="F7" s="85">
        <v>0</v>
      </c>
      <c r="G7" s="91">
        <v>4</v>
      </c>
      <c r="H7" s="95">
        <v>6</v>
      </c>
      <c r="I7" t="s">
        <v>173</v>
      </c>
    </row>
    <row r="8" spans="1:9" ht="39.75" customHeight="1" thickBot="1">
      <c r="A8" s="160" t="s">
        <v>160</v>
      </c>
      <c r="B8" s="72" t="s">
        <v>161</v>
      </c>
      <c r="C8" s="72" t="s">
        <v>155</v>
      </c>
      <c r="D8" s="72" t="s">
        <v>155</v>
      </c>
      <c r="E8" s="72" t="s">
        <v>104</v>
      </c>
      <c r="F8" s="73">
        <v>6</v>
      </c>
      <c r="G8" s="161">
        <v>1</v>
      </c>
      <c r="H8" s="64">
        <v>14</v>
      </c>
      <c r="I8" t="s">
        <v>174</v>
      </c>
    </row>
    <row r="9" ht="15.75" thickTop="1"/>
    <row r="10" spans="1:5" ht="15">
      <c r="A10" s="27"/>
      <c r="B10" s="184" t="s">
        <v>116</v>
      </c>
      <c r="C10" s="185"/>
      <c r="D10" s="184" t="s">
        <v>117</v>
      </c>
      <c r="E10" s="185"/>
    </row>
    <row r="11" spans="1:5" ht="15">
      <c r="A11" s="94">
        <v>0.6458333333333334</v>
      </c>
      <c r="B11" s="184" t="s">
        <v>127</v>
      </c>
      <c r="C11" s="185"/>
      <c r="D11" s="184" t="s">
        <v>128</v>
      </c>
      <c r="E11" s="185"/>
    </row>
    <row r="12" spans="1:5" ht="15">
      <c r="A12" s="94">
        <v>0.6666666666666666</v>
      </c>
      <c r="B12" s="186" t="s">
        <v>129</v>
      </c>
      <c r="C12" s="185"/>
      <c r="D12" s="184" t="s">
        <v>130</v>
      </c>
      <c r="E12" s="185"/>
    </row>
    <row r="13" spans="1:5" ht="15">
      <c r="A13" s="94">
        <v>0.6875</v>
      </c>
      <c r="B13" s="186" t="s">
        <v>131</v>
      </c>
      <c r="C13" s="185"/>
      <c r="D13" s="184" t="s">
        <v>132</v>
      </c>
      <c r="E13" s="185"/>
    </row>
    <row r="16" ht="15">
      <c r="B16" s="67" t="s">
        <v>141</v>
      </c>
    </row>
  </sheetData>
  <sheetProtection/>
  <mergeCells count="8">
    <mergeCell ref="B13:C13"/>
    <mergeCell ref="D13:E13"/>
    <mergeCell ref="B10:C10"/>
    <mergeCell ref="D10:E10"/>
    <mergeCell ref="B11:C11"/>
    <mergeCell ref="D11:E11"/>
    <mergeCell ref="B12:C12"/>
    <mergeCell ref="D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J15" sqref="J14:J15"/>
    </sheetView>
  </sheetViews>
  <sheetFormatPr defaultColWidth="9.140625" defaultRowHeight="15"/>
  <cols>
    <col min="1" max="1" width="15.7109375" style="0" customWidth="1"/>
    <col min="2" max="2" width="15.57421875" style="0" customWidth="1"/>
    <col min="3" max="4" width="15.7109375" style="0" customWidth="1"/>
    <col min="5" max="5" width="8.421875" style="0" customWidth="1"/>
    <col min="6" max="6" width="9.7109375" style="0" customWidth="1"/>
  </cols>
  <sheetData>
    <row r="1" spans="1:2" ht="28.5">
      <c r="A1" s="18" t="s">
        <v>36</v>
      </c>
      <c r="B1" s="19"/>
    </row>
    <row r="2" ht="29.25" customHeight="1">
      <c r="A2" t="s">
        <v>30</v>
      </c>
    </row>
    <row r="3" spans="1:5" ht="27.75" customHeight="1">
      <c r="A3" s="2" t="s">
        <v>133</v>
      </c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ht="15.75" thickBot="1"/>
    <row r="6" spans="1:6" ht="49.5" customHeight="1" thickTop="1">
      <c r="A6" s="30" t="s">
        <v>32</v>
      </c>
      <c r="B6" s="29" t="s">
        <v>134</v>
      </c>
      <c r="C6" s="29" t="s">
        <v>135</v>
      </c>
      <c r="D6" s="29" t="s">
        <v>136</v>
      </c>
      <c r="E6" s="31" t="s">
        <v>4</v>
      </c>
      <c r="F6" s="32" t="s">
        <v>137</v>
      </c>
    </row>
    <row r="7" spans="1:8" ht="49.5" customHeight="1">
      <c r="A7" s="164" t="s">
        <v>37</v>
      </c>
      <c r="B7" s="165" t="s">
        <v>163</v>
      </c>
      <c r="C7" s="165" t="s">
        <v>164</v>
      </c>
      <c r="D7" s="166" t="s">
        <v>165</v>
      </c>
      <c r="E7" s="167" t="s">
        <v>167</v>
      </c>
      <c r="F7" s="168">
        <v>10</v>
      </c>
      <c r="G7" s="28"/>
      <c r="H7" s="28"/>
    </row>
    <row r="8" spans="1:8" ht="49.5" customHeight="1" thickBot="1">
      <c r="A8" s="169" t="s">
        <v>38</v>
      </c>
      <c r="B8" s="170" t="s">
        <v>168</v>
      </c>
      <c r="C8" s="171" t="s">
        <v>169</v>
      </c>
      <c r="D8" s="170" t="s">
        <v>170</v>
      </c>
      <c r="E8" s="172" t="s">
        <v>171</v>
      </c>
      <c r="F8" s="173">
        <v>14</v>
      </c>
      <c r="G8" s="28"/>
      <c r="H8" s="28"/>
    </row>
    <row r="9" ht="15.75" thickTop="1"/>
    <row r="11" ht="15">
      <c r="B11" s="67" t="s">
        <v>96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3" width="15.7109375" style="0" customWidth="1"/>
    <col min="4" max="5" width="10.140625" style="0" customWidth="1"/>
    <col min="6" max="6" width="11.57421875" style="0" customWidth="1"/>
  </cols>
  <sheetData>
    <row r="1" spans="1:2" ht="28.5">
      <c r="A1" s="18" t="s">
        <v>36</v>
      </c>
      <c r="B1" s="19"/>
    </row>
    <row r="2" ht="8.25" customHeight="1"/>
    <row r="3" spans="1:3" ht="15">
      <c r="A3" s="2" t="s">
        <v>138</v>
      </c>
      <c r="B3" s="2"/>
      <c r="C3" s="2"/>
    </row>
    <row r="4" ht="15.75" thickBot="1">
      <c r="C4" s="49"/>
    </row>
    <row r="5" spans="1:5" ht="45" customHeight="1" thickTop="1">
      <c r="A5" s="30" t="s">
        <v>33</v>
      </c>
      <c r="B5" s="29" t="s">
        <v>139</v>
      </c>
      <c r="C5" s="29" t="s">
        <v>140</v>
      </c>
      <c r="D5" s="31" t="s">
        <v>4</v>
      </c>
      <c r="E5" s="32" t="s">
        <v>137</v>
      </c>
    </row>
    <row r="6" spans="1:5" ht="45" customHeight="1">
      <c r="A6" s="164" t="s">
        <v>37</v>
      </c>
      <c r="B6" s="165" t="s">
        <v>183</v>
      </c>
      <c r="C6" s="165" t="s">
        <v>185</v>
      </c>
      <c r="D6" s="167" t="s">
        <v>167</v>
      </c>
      <c r="E6" s="168">
        <v>10</v>
      </c>
    </row>
    <row r="7" spans="1:5" ht="45" customHeight="1" thickBot="1">
      <c r="A7" s="169" t="s">
        <v>38</v>
      </c>
      <c r="B7" s="170" t="s">
        <v>183</v>
      </c>
      <c r="C7" s="171" t="s">
        <v>184</v>
      </c>
      <c r="D7" s="172" t="s">
        <v>171</v>
      </c>
      <c r="E7" s="173">
        <v>14</v>
      </c>
    </row>
    <row r="8" ht="15.75" thickTop="1"/>
    <row r="10" ht="15">
      <c r="B10" s="67" t="s">
        <v>96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140625" style="0" customWidth="1"/>
    <col min="2" max="2" width="22.28125" style="0" customWidth="1"/>
    <col min="3" max="3" width="15.140625" style="0" customWidth="1"/>
    <col min="4" max="4" width="11.28125" style="0" customWidth="1"/>
    <col min="7" max="7" width="12.8515625" style="0" bestFit="1" customWidth="1"/>
  </cols>
  <sheetData>
    <row r="1" spans="1:2" ht="28.5">
      <c r="A1" s="18" t="s">
        <v>36</v>
      </c>
      <c r="B1" s="19"/>
    </row>
    <row r="3" spans="1:2" ht="18.75">
      <c r="A3" s="20" t="s">
        <v>2</v>
      </c>
      <c r="B3" s="20"/>
    </row>
    <row r="4" spans="1:4" ht="19.5" customHeight="1" thickBot="1">
      <c r="A4" s="3"/>
      <c r="D4" s="42"/>
    </row>
    <row r="5" spans="1:7" ht="19.5" customHeight="1" thickTop="1">
      <c r="A5" s="174" t="s">
        <v>5</v>
      </c>
      <c r="B5" s="175"/>
      <c r="C5" s="176"/>
      <c r="D5" s="43" t="s">
        <v>3</v>
      </c>
      <c r="E5" s="4" t="s">
        <v>4</v>
      </c>
      <c r="F5" s="5" t="s">
        <v>6</v>
      </c>
      <c r="G5" s="34"/>
    </row>
    <row r="6" spans="1:6" ht="19.5" customHeight="1">
      <c r="A6" s="122" t="s">
        <v>40</v>
      </c>
      <c r="B6" s="15" t="s">
        <v>44</v>
      </c>
      <c r="C6" s="15" t="s">
        <v>45</v>
      </c>
      <c r="D6" s="123">
        <v>13.3</v>
      </c>
      <c r="E6" s="124">
        <v>1</v>
      </c>
      <c r="F6" s="57">
        <v>7</v>
      </c>
    </row>
    <row r="7" spans="1:6" ht="19.5" customHeight="1">
      <c r="A7" s="114" t="s">
        <v>40</v>
      </c>
      <c r="B7" s="115" t="s">
        <v>25</v>
      </c>
      <c r="C7" s="115" t="s">
        <v>39</v>
      </c>
      <c r="D7" s="116">
        <v>14.5</v>
      </c>
      <c r="E7" s="117">
        <v>2</v>
      </c>
      <c r="F7" s="57">
        <v>5</v>
      </c>
    </row>
    <row r="8" spans="1:6" ht="19.5" customHeight="1">
      <c r="A8" s="118" t="s">
        <v>41</v>
      </c>
      <c r="B8" s="125" t="s">
        <v>42</v>
      </c>
      <c r="C8" s="125" t="s">
        <v>43</v>
      </c>
      <c r="D8" s="120">
        <v>14.6</v>
      </c>
      <c r="E8" s="121">
        <v>3</v>
      </c>
      <c r="F8" s="57">
        <v>4</v>
      </c>
    </row>
    <row r="9" spans="1:6" ht="19.5" customHeight="1" thickBot="1">
      <c r="A9" s="7" t="s">
        <v>41</v>
      </c>
      <c r="B9" s="10" t="s">
        <v>46</v>
      </c>
      <c r="C9" s="10" t="s">
        <v>47</v>
      </c>
      <c r="D9" s="41">
        <v>14.8</v>
      </c>
      <c r="E9" s="50">
        <v>4</v>
      </c>
      <c r="F9" s="58">
        <v>3</v>
      </c>
    </row>
    <row r="10" ht="15.75" thickTop="1">
      <c r="A10" s="3"/>
    </row>
    <row r="11" spans="1:2" ht="15">
      <c r="A11" s="3"/>
      <c r="B11" t="s">
        <v>95</v>
      </c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</sheetData>
  <sheetProtection/>
  <mergeCells count="1"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6.140625" style="0" customWidth="1"/>
    <col min="2" max="2" width="22.28125" style="0" customWidth="1"/>
    <col min="3" max="3" width="15.140625" style="0" customWidth="1"/>
    <col min="4" max="4" width="11.28125" style="0" customWidth="1"/>
  </cols>
  <sheetData>
    <row r="1" spans="1:2" ht="28.5">
      <c r="A1" s="18" t="s">
        <v>36</v>
      </c>
      <c r="B1" s="19"/>
    </row>
    <row r="3" spans="1:2" ht="18.75">
      <c r="A3" s="20" t="s">
        <v>7</v>
      </c>
      <c r="B3" s="20"/>
    </row>
    <row r="4" ht="19.5" customHeight="1" thickBot="1">
      <c r="A4" s="3"/>
    </row>
    <row r="5" spans="1:7" ht="19.5" customHeight="1" thickTop="1">
      <c r="A5" s="174" t="s">
        <v>5</v>
      </c>
      <c r="B5" s="175"/>
      <c r="C5" s="176"/>
      <c r="D5" s="4" t="s">
        <v>3</v>
      </c>
      <c r="E5" s="4" t="s">
        <v>4</v>
      </c>
      <c r="F5" s="5" t="s">
        <v>6</v>
      </c>
      <c r="G5" s="34"/>
    </row>
    <row r="6" spans="1:6" s="35" customFormat="1" ht="19.5" customHeight="1">
      <c r="A6" s="122" t="s">
        <v>40</v>
      </c>
      <c r="B6" s="15" t="s">
        <v>49</v>
      </c>
      <c r="C6" s="15" t="s">
        <v>50</v>
      </c>
      <c r="D6" s="123">
        <v>11.9</v>
      </c>
      <c r="E6" s="129">
        <v>1</v>
      </c>
      <c r="F6" s="61">
        <v>7</v>
      </c>
    </row>
    <row r="7" spans="1:6" s="35" customFormat="1" ht="19.5" customHeight="1">
      <c r="A7" s="114" t="s">
        <v>40</v>
      </c>
      <c r="B7" s="133" t="s">
        <v>51</v>
      </c>
      <c r="C7" s="133" t="s">
        <v>52</v>
      </c>
      <c r="D7" s="116">
        <v>12.6</v>
      </c>
      <c r="E7" s="128">
        <v>2</v>
      </c>
      <c r="F7" s="57">
        <v>5</v>
      </c>
    </row>
    <row r="8" spans="1:6" s="35" customFormat="1" ht="19.5" customHeight="1">
      <c r="A8" s="118" t="s">
        <v>41</v>
      </c>
      <c r="B8" s="134" t="s">
        <v>144</v>
      </c>
      <c r="C8" s="134" t="s">
        <v>145</v>
      </c>
      <c r="D8" s="120">
        <v>12.8</v>
      </c>
      <c r="E8" s="127">
        <v>3</v>
      </c>
      <c r="F8" s="61">
        <v>4</v>
      </c>
    </row>
    <row r="9" spans="1:6" ht="19.5" customHeight="1" thickBot="1">
      <c r="A9" s="36" t="s">
        <v>41</v>
      </c>
      <c r="B9" s="135" t="s">
        <v>142</v>
      </c>
      <c r="C9" s="135" t="s">
        <v>143</v>
      </c>
      <c r="D9" s="126">
        <v>12.9</v>
      </c>
      <c r="E9" s="73">
        <v>4</v>
      </c>
      <c r="F9" s="64">
        <v>3</v>
      </c>
    </row>
    <row r="10" ht="15.75" thickTop="1"/>
    <row r="11" ht="15">
      <c r="B11" t="s">
        <v>95</v>
      </c>
    </row>
  </sheetData>
  <sheetProtection/>
  <mergeCells count="1"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140625" style="0" customWidth="1"/>
    <col min="2" max="2" width="22.140625" style="0" customWidth="1"/>
    <col min="3" max="3" width="15.140625" style="0" customWidth="1"/>
    <col min="4" max="4" width="14.8515625" style="0" customWidth="1"/>
  </cols>
  <sheetData>
    <row r="1" spans="1:2" ht="28.5">
      <c r="A1" s="18" t="s">
        <v>36</v>
      </c>
      <c r="B1" s="19"/>
    </row>
    <row r="3" spans="1:2" ht="19.5" thickBot="1">
      <c r="A3" s="20" t="s">
        <v>8</v>
      </c>
      <c r="B3" s="2"/>
    </row>
    <row r="4" spans="1:7" ht="19.5" customHeight="1" thickTop="1">
      <c r="A4" s="174" t="s">
        <v>5</v>
      </c>
      <c r="B4" s="175"/>
      <c r="C4" s="176"/>
      <c r="D4" s="4" t="s">
        <v>3</v>
      </c>
      <c r="E4" s="4" t="s">
        <v>4</v>
      </c>
      <c r="F4" s="5" t="s">
        <v>6</v>
      </c>
      <c r="G4" s="34"/>
    </row>
    <row r="5" spans="1:6" ht="19.5" customHeight="1">
      <c r="A5" s="122" t="s">
        <v>40</v>
      </c>
      <c r="B5" s="15" t="s">
        <v>55</v>
      </c>
      <c r="C5" s="15" t="s">
        <v>56</v>
      </c>
      <c r="D5" s="130">
        <v>0.001967592592592593</v>
      </c>
      <c r="E5" s="124">
        <v>1</v>
      </c>
      <c r="F5" s="61">
        <v>7</v>
      </c>
    </row>
    <row r="6" spans="1:6" ht="19.5" customHeight="1">
      <c r="A6" s="114" t="s">
        <v>40</v>
      </c>
      <c r="B6" s="115" t="s">
        <v>59</v>
      </c>
      <c r="C6" s="115" t="s">
        <v>58</v>
      </c>
      <c r="D6" s="132">
        <v>0.0020300925925925925</v>
      </c>
      <c r="E6" s="117">
        <v>2</v>
      </c>
      <c r="F6" s="61">
        <v>5</v>
      </c>
    </row>
    <row r="7" spans="1:6" ht="19.5" customHeight="1">
      <c r="A7" s="118" t="s">
        <v>41</v>
      </c>
      <c r="B7" s="119" t="s">
        <v>53</v>
      </c>
      <c r="C7" s="119" t="s">
        <v>54</v>
      </c>
      <c r="D7" s="131">
        <v>0.002125</v>
      </c>
      <c r="E7" s="121">
        <v>3</v>
      </c>
      <c r="F7" s="61">
        <v>4</v>
      </c>
    </row>
    <row r="8" spans="1:6" ht="19.5" customHeight="1" thickBot="1">
      <c r="A8" s="36" t="s">
        <v>41</v>
      </c>
      <c r="B8" s="25" t="s">
        <v>57</v>
      </c>
      <c r="C8" s="25" t="s">
        <v>58</v>
      </c>
      <c r="D8" s="62">
        <v>0.002236111111111111</v>
      </c>
      <c r="E8" s="63">
        <v>4</v>
      </c>
      <c r="F8" s="64">
        <v>3</v>
      </c>
    </row>
    <row r="9" ht="15.75" thickTop="1"/>
    <row r="10" ht="15">
      <c r="B10" t="s">
        <v>95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.140625" style="0" customWidth="1"/>
    <col min="2" max="2" width="22.140625" style="0" customWidth="1"/>
    <col min="3" max="3" width="15.140625" style="0" customWidth="1"/>
    <col min="4" max="4" width="14.8515625" style="0" customWidth="1"/>
    <col min="7" max="7" width="12.8515625" style="0" bestFit="1" customWidth="1"/>
  </cols>
  <sheetData>
    <row r="1" spans="1:2" ht="28.5">
      <c r="A1" s="18" t="s">
        <v>36</v>
      </c>
      <c r="B1" s="19"/>
    </row>
    <row r="3" spans="1:2" ht="19.5" thickBot="1">
      <c r="A3" s="20" t="s">
        <v>9</v>
      </c>
      <c r="B3" s="20"/>
    </row>
    <row r="4" spans="1:7" ht="19.5" customHeight="1" thickTop="1">
      <c r="A4" s="174" t="s">
        <v>5</v>
      </c>
      <c r="B4" s="175"/>
      <c r="C4" s="176"/>
      <c r="D4" s="4" t="s">
        <v>3</v>
      </c>
      <c r="E4" s="4" t="s">
        <v>4</v>
      </c>
      <c r="F4" s="5" t="s">
        <v>6</v>
      </c>
      <c r="G4" s="34"/>
    </row>
    <row r="5" spans="1:6" ht="19.5" customHeight="1">
      <c r="A5" s="122" t="s">
        <v>40</v>
      </c>
      <c r="B5" s="15" t="s">
        <v>35</v>
      </c>
      <c r="C5" s="15" t="s">
        <v>60</v>
      </c>
      <c r="D5" s="130">
        <v>0.0033275462962962968</v>
      </c>
      <c r="E5" s="129">
        <v>1</v>
      </c>
      <c r="F5" s="57">
        <v>7</v>
      </c>
    </row>
    <row r="6" spans="1:6" ht="19.5" customHeight="1">
      <c r="A6" s="114" t="s">
        <v>40</v>
      </c>
      <c r="B6" s="115" t="s">
        <v>63</v>
      </c>
      <c r="C6" s="115" t="s">
        <v>48</v>
      </c>
      <c r="D6" s="132">
        <v>0.0034594907407407404</v>
      </c>
      <c r="E6" s="128">
        <v>2</v>
      </c>
      <c r="F6" s="57">
        <v>5</v>
      </c>
    </row>
    <row r="7" spans="1:6" ht="19.5" customHeight="1">
      <c r="A7" s="118" t="s">
        <v>41</v>
      </c>
      <c r="B7" s="119" t="s">
        <v>64</v>
      </c>
      <c r="C7" s="119" t="s">
        <v>52</v>
      </c>
      <c r="D7" s="131">
        <v>0.003886574074074074</v>
      </c>
      <c r="E7" s="127">
        <v>3</v>
      </c>
      <c r="F7" s="57">
        <v>4</v>
      </c>
    </row>
    <row r="8" spans="1:6" ht="19.5" customHeight="1" thickBot="1">
      <c r="A8" s="36" t="s">
        <v>41</v>
      </c>
      <c r="B8" s="25" t="s">
        <v>61</v>
      </c>
      <c r="C8" s="25" t="s">
        <v>62</v>
      </c>
      <c r="D8" s="62" t="s">
        <v>188</v>
      </c>
      <c r="E8" s="8" t="s">
        <v>182</v>
      </c>
      <c r="F8" s="58">
        <v>0</v>
      </c>
    </row>
    <row r="9" ht="15.75" thickTop="1"/>
    <row r="10" ht="15">
      <c r="B10" t="s">
        <v>95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5.140625" style="0" customWidth="1"/>
    <col min="4" max="10" width="9.140625" style="0" customWidth="1"/>
  </cols>
  <sheetData>
    <row r="1" spans="1:2" ht="28.5">
      <c r="A1" s="18" t="s">
        <v>36</v>
      </c>
      <c r="B1" s="19"/>
    </row>
    <row r="3" spans="1:2" ht="19.5" thickBot="1">
      <c r="A3" s="20" t="s">
        <v>10</v>
      </c>
      <c r="B3" s="20"/>
    </row>
    <row r="4" spans="1:13" ht="19.5" customHeight="1" thickTop="1">
      <c r="A4" s="174"/>
      <c r="B4" s="175"/>
      <c r="C4" s="176"/>
      <c r="D4" s="13" t="s">
        <v>11</v>
      </c>
      <c r="E4" s="13" t="s">
        <v>12</v>
      </c>
      <c r="F4" s="13" t="s">
        <v>13</v>
      </c>
      <c r="G4" s="14" t="s">
        <v>16</v>
      </c>
      <c r="H4" s="13" t="s">
        <v>14</v>
      </c>
      <c r="I4" s="13" t="s">
        <v>15</v>
      </c>
      <c r="J4" s="13" t="s">
        <v>17</v>
      </c>
      <c r="K4" s="17" t="s">
        <v>18</v>
      </c>
      <c r="L4" s="4" t="s">
        <v>4</v>
      </c>
      <c r="M4" s="5" t="s">
        <v>6</v>
      </c>
    </row>
    <row r="5" spans="1:13" ht="19.5" customHeight="1">
      <c r="A5" s="122" t="s">
        <v>41</v>
      </c>
      <c r="B5" s="15" t="s">
        <v>70</v>
      </c>
      <c r="C5" s="15" t="s">
        <v>71</v>
      </c>
      <c r="D5" s="99">
        <v>382</v>
      </c>
      <c r="E5" s="99">
        <v>352</v>
      </c>
      <c r="F5" s="99">
        <v>396</v>
      </c>
      <c r="G5" s="100"/>
      <c r="H5" s="103">
        <v>383</v>
      </c>
      <c r="I5" s="136">
        <v>406</v>
      </c>
      <c r="J5" s="103">
        <v>365</v>
      </c>
      <c r="K5" s="100">
        <v>406</v>
      </c>
      <c r="L5" s="6">
        <v>1</v>
      </c>
      <c r="M5" s="57">
        <v>7</v>
      </c>
    </row>
    <row r="6" spans="1:13" ht="19.5" customHeight="1">
      <c r="A6" s="114" t="s">
        <v>40</v>
      </c>
      <c r="B6" s="115" t="s">
        <v>27</v>
      </c>
      <c r="C6" s="115" t="s">
        <v>83</v>
      </c>
      <c r="D6" s="99">
        <v>342</v>
      </c>
      <c r="E6" s="99">
        <v>340</v>
      </c>
      <c r="F6" s="99">
        <v>360</v>
      </c>
      <c r="G6" s="100"/>
      <c r="H6" s="99">
        <v>340</v>
      </c>
      <c r="I6" s="99">
        <v>348</v>
      </c>
      <c r="J6" s="136">
        <v>392</v>
      </c>
      <c r="K6" s="100">
        <v>392</v>
      </c>
      <c r="L6" s="71">
        <v>2</v>
      </c>
      <c r="M6" s="57">
        <v>5</v>
      </c>
    </row>
    <row r="7" spans="1:13" s="35" customFormat="1" ht="19.5" customHeight="1">
      <c r="A7" s="118" t="s">
        <v>40</v>
      </c>
      <c r="B7" s="119" t="s">
        <v>66</v>
      </c>
      <c r="C7" s="119" t="s">
        <v>67</v>
      </c>
      <c r="D7" s="99" t="s">
        <v>177</v>
      </c>
      <c r="E7" s="99" t="s">
        <v>177</v>
      </c>
      <c r="F7" s="99">
        <v>319</v>
      </c>
      <c r="G7" s="100"/>
      <c r="H7" s="99">
        <v>367</v>
      </c>
      <c r="I7" s="99">
        <v>365</v>
      </c>
      <c r="J7" s="136">
        <v>381</v>
      </c>
      <c r="K7" s="100">
        <v>381</v>
      </c>
      <c r="L7" s="6">
        <v>3</v>
      </c>
      <c r="M7" s="61">
        <v>4</v>
      </c>
    </row>
    <row r="8" spans="1:13" ht="19.5" customHeight="1" thickBot="1">
      <c r="A8" s="37" t="s">
        <v>41</v>
      </c>
      <c r="B8" s="38" t="s">
        <v>68</v>
      </c>
      <c r="C8" s="38" t="s">
        <v>69</v>
      </c>
      <c r="D8" s="101">
        <v>362</v>
      </c>
      <c r="E8" s="101" t="s">
        <v>177</v>
      </c>
      <c r="F8" s="137">
        <v>368</v>
      </c>
      <c r="G8" s="102"/>
      <c r="H8" s="101">
        <v>358</v>
      </c>
      <c r="I8" s="101" t="s">
        <v>177</v>
      </c>
      <c r="J8" s="101" t="s">
        <v>177</v>
      </c>
      <c r="K8" s="102">
        <v>368</v>
      </c>
      <c r="L8" s="51">
        <v>4</v>
      </c>
      <c r="M8" s="59">
        <v>3</v>
      </c>
    </row>
    <row r="9" ht="15.75" thickTop="1"/>
    <row r="10" ht="15">
      <c r="B10" t="s">
        <v>95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6.140625" style="0" customWidth="1"/>
    <col min="2" max="2" width="18.28125" style="0" customWidth="1"/>
    <col min="3" max="3" width="15.140625" style="0" customWidth="1"/>
  </cols>
  <sheetData>
    <row r="1" spans="1:2" ht="28.5">
      <c r="A1" s="18" t="s">
        <v>36</v>
      </c>
      <c r="B1" s="19"/>
    </row>
    <row r="3" spans="1:2" ht="19.5" thickBot="1">
      <c r="A3" s="20" t="s">
        <v>19</v>
      </c>
      <c r="B3" s="20"/>
    </row>
    <row r="4" spans="1:13" ht="19.5" customHeight="1" thickTop="1">
      <c r="A4" s="174"/>
      <c r="B4" s="175"/>
      <c r="C4" s="176"/>
      <c r="D4" s="22" t="s">
        <v>11</v>
      </c>
      <c r="E4" s="22" t="s">
        <v>12</v>
      </c>
      <c r="F4" s="22" t="s">
        <v>13</v>
      </c>
      <c r="G4" s="14" t="s">
        <v>16</v>
      </c>
      <c r="H4" s="22" t="s">
        <v>14</v>
      </c>
      <c r="I4" s="22" t="s">
        <v>15</v>
      </c>
      <c r="J4" s="22" t="s">
        <v>17</v>
      </c>
      <c r="K4" s="17" t="s">
        <v>18</v>
      </c>
      <c r="L4" s="4" t="s">
        <v>4</v>
      </c>
      <c r="M4" s="5" t="s">
        <v>6</v>
      </c>
    </row>
    <row r="5" spans="1:13" ht="19.5" customHeight="1">
      <c r="A5" s="122" t="s">
        <v>40</v>
      </c>
      <c r="B5" s="15" t="s">
        <v>152</v>
      </c>
      <c r="C5" s="15" t="s">
        <v>153</v>
      </c>
      <c r="D5" s="99">
        <v>567</v>
      </c>
      <c r="E5" s="99">
        <v>584</v>
      </c>
      <c r="F5" s="99" t="s">
        <v>177</v>
      </c>
      <c r="G5" s="100"/>
      <c r="H5" s="99">
        <v>587</v>
      </c>
      <c r="I5" s="136">
        <v>606</v>
      </c>
      <c r="J5" s="99">
        <v>544</v>
      </c>
      <c r="K5" s="100">
        <v>606</v>
      </c>
      <c r="L5" s="71">
        <v>1</v>
      </c>
      <c r="M5" s="61">
        <v>7</v>
      </c>
    </row>
    <row r="6" spans="1:13" s="35" customFormat="1" ht="19.5" customHeight="1">
      <c r="A6" s="114" t="s">
        <v>41</v>
      </c>
      <c r="B6" s="115" t="s">
        <v>73</v>
      </c>
      <c r="C6" s="115" t="s">
        <v>74</v>
      </c>
      <c r="D6" s="99">
        <v>586</v>
      </c>
      <c r="E6" s="99">
        <v>549</v>
      </c>
      <c r="F6" s="103" t="s">
        <v>177</v>
      </c>
      <c r="G6" s="100"/>
      <c r="H6" s="99" t="s">
        <v>177</v>
      </c>
      <c r="I6" s="99">
        <v>582</v>
      </c>
      <c r="J6" s="136">
        <v>594</v>
      </c>
      <c r="K6" s="100">
        <v>594</v>
      </c>
      <c r="L6" s="6">
        <v>2</v>
      </c>
      <c r="M6" s="57">
        <v>5</v>
      </c>
    </row>
    <row r="7" spans="1:13" ht="19.5" customHeight="1">
      <c r="A7" s="118" t="s">
        <v>41</v>
      </c>
      <c r="B7" s="119" t="s">
        <v>65</v>
      </c>
      <c r="C7" s="119" t="s">
        <v>146</v>
      </c>
      <c r="D7" s="99">
        <v>535</v>
      </c>
      <c r="E7" s="99">
        <v>537</v>
      </c>
      <c r="F7" s="136">
        <v>581</v>
      </c>
      <c r="G7" s="100"/>
      <c r="H7" s="99" t="s">
        <v>177</v>
      </c>
      <c r="I7" s="99">
        <v>529</v>
      </c>
      <c r="J7" s="99" t="s">
        <v>177</v>
      </c>
      <c r="K7" s="100">
        <v>581</v>
      </c>
      <c r="L7" s="6">
        <v>3</v>
      </c>
      <c r="M7" s="57">
        <v>4</v>
      </c>
    </row>
    <row r="8" spans="1:13" ht="19.5" customHeight="1" thickBot="1">
      <c r="A8" s="36" t="s">
        <v>40</v>
      </c>
      <c r="B8" s="25" t="s">
        <v>75</v>
      </c>
      <c r="C8" s="25" t="s">
        <v>76</v>
      </c>
      <c r="D8" s="104" t="s">
        <v>177</v>
      </c>
      <c r="E8" s="104">
        <v>519</v>
      </c>
      <c r="F8" s="105">
        <v>548</v>
      </c>
      <c r="G8" s="106"/>
      <c r="H8" s="104">
        <v>539</v>
      </c>
      <c r="I8" s="138">
        <v>549</v>
      </c>
      <c r="J8" s="104">
        <v>483</v>
      </c>
      <c r="K8" s="106">
        <v>549</v>
      </c>
      <c r="L8" s="8">
        <v>4</v>
      </c>
      <c r="M8" s="58">
        <v>3</v>
      </c>
    </row>
    <row r="9" ht="15.75" thickTop="1"/>
    <row r="10" ht="15">
      <c r="B10" t="s">
        <v>95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5.57421875" style="0" customWidth="1"/>
    <col min="2" max="2" width="19.7109375" style="0" customWidth="1"/>
    <col min="3" max="3" width="14.00390625" style="0" customWidth="1"/>
  </cols>
  <sheetData>
    <row r="1" spans="1:2" ht="28.5">
      <c r="A1" s="18" t="s">
        <v>36</v>
      </c>
      <c r="B1" s="19"/>
    </row>
    <row r="3" spans="1:2" ht="19.5" thickBot="1">
      <c r="A3" s="20" t="s">
        <v>20</v>
      </c>
      <c r="B3" s="20"/>
    </row>
    <row r="4" spans="1:13" ht="19.5" customHeight="1" thickTop="1">
      <c r="A4" s="174"/>
      <c r="B4" s="175"/>
      <c r="C4" s="176"/>
      <c r="D4" s="22" t="s">
        <v>11</v>
      </c>
      <c r="E4" s="22" t="s">
        <v>12</v>
      </c>
      <c r="F4" s="22" t="s">
        <v>13</v>
      </c>
      <c r="G4" s="14" t="s">
        <v>16</v>
      </c>
      <c r="H4" s="22" t="s">
        <v>14</v>
      </c>
      <c r="I4" s="22" t="s">
        <v>15</v>
      </c>
      <c r="J4" s="22" t="s">
        <v>17</v>
      </c>
      <c r="K4" s="17" t="s">
        <v>18</v>
      </c>
      <c r="L4" s="4" t="s">
        <v>4</v>
      </c>
      <c r="M4" s="5" t="s">
        <v>6</v>
      </c>
    </row>
    <row r="5" spans="1:13" ht="19.5" customHeight="1">
      <c r="A5" s="122" t="s">
        <v>40</v>
      </c>
      <c r="B5" s="15" t="s">
        <v>172</v>
      </c>
      <c r="C5" s="15" t="s">
        <v>81</v>
      </c>
      <c r="D5" s="46">
        <v>8.13</v>
      </c>
      <c r="E5" s="46">
        <v>8.08</v>
      </c>
      <c r="F5" s="140">
        <v>8.99</v>
      </c>
      <c r="G5" s="40">
        <v>8.99</v>
      </c>
      <c r="H5" s="46">
        <v>8.85</v>
      </c>
      <c r="I5" s="46">
        <v>8.38</v>
      </c>
      <c r="J5" s="46">
        <v>8.05</v>
      </c>
      <c r="K5" s="40">
        <v>8.99</v>
      </c>
      <c r="L5" s="6">
        <v>1</v>
      </c>
      <c r="M5" s="57">
        <v>7</v>
      </c>
    </row>
    <row r="6" spans="1:13" ht="19.5" customHeight="1">
      <c r="A6" s="114" t="s">
        <v>41</v>
      </c>
      <c r="B6" s="115" t="s">
        <v>79</v>
      </c>
      <c r="C6" s="115" t="s">
        <v>80</v>
      </c>
      <c r="D6" s="46">
        <v>7.59</v>
      </c>
      <c r="E6" s="46">
        <v>7.74</v>
      </c>
      <c r="F6" s="46">
        <v>7.86</v>
      </c>
      <c r="G6" s="40">
        <v>7.86</v>
      </c>
      <c r="H6" s="140">
        <v>7.93</v>
      </c>
      <c r="I6" s="46">
        <v>7.4</v>
      </c>
      <c r="J6" s="46">
        <v>7.88</v>
      </c>
      <c r="K6" s="40">
        <v>7.93</v>
      </c>
      <c r="L6" s="6">
        <v>2</v>
      </c>
      <c r="M6" s="57">
        <v>5</v>
      </c>
    </row>
    <row r="7" spans="1:13" ht="19.5" customHeight="1">
      <c r="A7" s="118" t="s">
        <v>40</v>
      </c>
      <c r="B7" s="119" t="s">
        <v>78</v>
      </c>
      <c r="C7" s="119" t="s">
        <v>39</v>
      </c>
      <c r="D7" s="46">
        <v>6.89</v>
      </c>
      <c r="E7" s="46">
        <v>6.5</v>
      </c>
      <c r="F7" s="46">
        <v>6.7</v>
      </c>
      <c r="G7" s="40">
        <v>6.89</v>
      </c>
      <c r="H7" s="46">
        <v>7.25</v>
      </c>
      <c r="I7" s="140">
        <v>7.66</v>
      </c>
      <c r="J7" s="46">
        <v>7.29</v>
      </c>
      <c r="K7" s="40">
        <v>7.66</v>
      </c>
      <c r="L7" s="6">
        <v>3</v>
      </c>
      <c r="M7" s="57">
        <v>4</v>
      </c>
    </row>
    <row r="8" spans="1:13" ht="19.5" customHeight="1" thickBot="1">
      <c r="A8" s="36" t="s">
        <v>41</v>
      </c>
      <c r="B8" s="25" t="s">
        <v>77</v>
      </c>
      <c r="C8" s="25" t="s">
        <v>67</v>
      </c>
      <c r="D8" s="65">
        <v>6.9</v>
      </c>
      <c r="E8" s="141">
        <v>7.26</v>
      </c>
      <c r="F8" s="139">
        <v>7.1</v>
      </c>
      <c r="G8" s="45">
        <v>7.26</v>
      </c>
      <c r="H8" s="65">
        <v>7.19</v>
      </c>
      <c r="I8" s="65">
        <v>7.08</v>
      </c>
      <c r="J8" s="65">
        <v>6.9</v>
      </c>
      <c r="K8" s="45">
        <v>7.26</v>
      </c>
      <c r="L8" s="8">
        <v>4</v>
      </c>
      <c r="M8" s="58">
        <v>3</v>
      </c>
    </row>
    <row r="9" ht="15.75" thickTop="1"/>
    <row r="10" ht="15">
      <c r="B10" t="s">
        <v>95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00390625" style="0" customWidth="1"/>
    <col min="2" max="2" width="17.8515625" style="0" customWidth="1"/>
    <col min="3" max="3" width="14.57421875" style="0" customWidth="1"/>
  </cols>
  <sheetData>
    <row r="1" spans="1:2" ht="28.5">
      <c r="A1" s="18" t="s">
        <v>36</v>
      </c>
      <c r="B1" s="19"/>
    </row>
    <row r="3" spans="1:2" ht="19.5" thickBot="1">
      <c r="A3" s="20" t="s">
        <v>21</v>
      </c>
      <c r="B3" s="20"/>
    </row>
    <row r="4" spans="1:13" ht="19.5" customHeight="1" thickTop="1">
      <c r="A4" s="174"/>
      <c r="B4" s="175"/>
      <c r="C4" s="176"/>
      <c r="D4" s="22" t="s">
        <v>11</v>
      </c>
      <c r="E4" s="22" t="s">
        <v>12</v>
      </c>
      <c r="F4" s="22" t="s">
        <v>13</v>
      </c>
      <c r="G4" s="14" t="s">
        <v>16</v>
      </c>
      <c r="H4" s="22" t="s">
        <v>14</v>
      </c>
      <c r="I4" s="22" t="s">
        <v>15</v>
      </c>
      <c r="J4" s="22" t="s">
        <v>17</v>
      </c>
      <c r="K4" s="17" t="s">
        <v>18</v>
      </c>
      <c r="L4" s="4" t="s">
        <v>4</v>
      </c>
      <c r="M4" s="5" t="s">
        <v>6</v>
      </c>
    </row>
    <row r="5" spans="1:13" ht="19.5" customHeight="1">
      <c r="A5" s="122" t="s">
        <v>41</v>
      </c>
      <c r="B5" s="15" t="s">
        <v>87</v>
      </c>
      <c r="C5" s="15" t="s">
        <v>86</v>
      </c>
      <c r="D5" s="39">
        <v>12.22</v>
      </c>
      <c r="E5" s="39">
        <v>12.87</v>
      </c>
      <c r="F5" s="46">
        <v>12.65</v>
      </c>
      <c r="G5" s="40">
        <v>12.87</v>
      </c>
      <c r="H5" s="46">
        <v>12.02</v>
      </c>
      <c r="I5" s="140">
        <v>12.99</v>
      </c>
      <c r="J5" s="46">
        <v>12.79</v>
      </c>
      <c r="K5" s="40">
        <v>12.989</v>
      </c>
      <c r="L5" s="6">
        <v>1</v>
      </c>
      <c r="M5" s="57">
        <v>7</v>
      </c>
    </row>
    <row r="6" spans="1:13" ht="19.5" customHeight="1">
      <c r="A6" s="114" t="s">
        <v>40</v>
      </c>
      <c r="B6" s="115" t="s">
        <v>82</v>
      </c>
      <c r="C6" s="115" t="s">
        <v>60</v>
      </c>
      <c r="D6" s="39">
        <v>11.17</v>
      </c>
      <c r="E6" s="46">
        <v>11.7</v>
      </c>
      <c r="F6" s="39">
        <v>1.7</v>
      </c>
      <c r="G6" s="40">
        <v>11.7</v>
      </c>
      <c r="H6" s="140">
        <v>12.19</v>
      </c>
      <c r="I6" s="46">
        <v>11.95</v>
      </c>
      <c r="J6" s="46">
        <v>11.42</v>
      </c>
      <c r="K6" s="40">
        <v>12.19</v>
      </c>
      <c r="L6" s="6">
        <v>2</v>
      </c>
      <c r="M6" s="57">
        <v>5</v>
      </c>
    </row>
    <row r="7" spans="1:13" ht="19.5" customHeight="1">
      <c r="A7" s="118" t="s">
        <v>40</v>
      </c>
      <c r="B7" s="119" t="s">
        <v>84</v>
      </c>
      <c r="C7" s="119" t="s">
        <v>85</v>
      </c>
      <c r="D7" s="39">
        <v>11.88</v>
      </c>
      <c r="E7" s="140">
        <v>12.12</v>
      </c>
      <c r="F7" s="46">
        <v>11.03</v>
      </c>
      <c r="G7" s="40">
        <v>12.12</v>
      </c>
      <c r="H7" s="46">
        <v>11.8</v>
      </c>
      <c r="I7" s="46">
        <v>11.93</v>
      </c>
      <c r="J7" s="46">
        <v>11.19</v>
      </c>
      <c r="K7" s="40">
        <v>12.12</v>
      </c>
      <c r="L7" s="6">
        <v>3</v>
      </c>
      <c r="M7" s="57">
        <v>4</v>
      </c>
    </row>
    <row r="8" spans="1:13" ht="19.5" customHeight="1" thickBot="1">
      <c r="A8" s="36" t="s">
        <v>41</v>
      </c>
      <c r="B8" s="25" t="s">
        <v>65</v>
      </c>
      <c r="C8" s="25" t="s">
        <v>146</v>
      </c>
      <c r="D8" s="65">
        <v>8.69</v>
      </c>
      <c r="E8" s="141">
        <v>10.24</v>
      </c>
      <c r="F8" s="44">
        <v>10.22</v>
      </c>
      <c r="G8" s="45">
        <v>10.24</v>
      </c>
      <c r="H8" s="65">
        <v>9.36</v>
      </c>
      <c r="I8" s="65">
        <v>9.23</v>
      </c>
      <c r="J8" s="65">
        <v>10.07</v>
      </c>
      <c r="K8" s="45">
        <v>10.24</v>
      </c>
      <c r="L8" s="8">
        <v>4</v>
      </c>
      <c r="M8" s="58">
        <v>3</v>
      </c>
    </row>
    <row r="9" ht="15.75" thickTop="1"/>
    <row r="10" ht="15">
      <c r="B10" t="s">
        <v>95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DDDP1</dc:creator>
  <cp:keywords/>
  <dc:description/>
  <cp:lastModifiedBy>DDDP</cp:lastModifiedBy>
  <cp:lastPrinted>2018-03-20T18:24:52Z</cp:lastPrinted>
  <dcterms:created xsi:type="dcterms:W3CDTF">2017-08-30T07:17:20Z</dcterms:created>
  <dcterms:modified xsi:type="dcterms:W3CDTF">2018-03-20T18:26:21Z</dcterms:modified>
  <cp:category/>
  <cp:version/>
  <cp:contentType/>
  <cp:contentStatus/>
</cp:coreProperties>
</file>